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210" windowWidth="24030" windowHeight="11325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xlnm.Print_Area" localSheetId="2">Лист3!$A$1:$H$31</definedName>
    <definedName name="_xlnm.Print_Area" localSheetId="4">Лист5!$A$1:$H$36</definedName>
  </definedNames>
  <calcPr calcId="145621"/>
</workbook>
</file>

<file path=xl/calcChain.xml><?xml version="1.0" encoding="utf-8"?>
<calcChain xmlns="http://schemas.openxmlformats.org/spreadsheetml/2006/main">
  <c r="G25" i="3" l="1"/>
  <c r="G25" i="2"/>
  <c r="C32" i="5" l="1"/>
  <c r="D32" i="5"/>
  <c r="E32" i="5"/>
  <c r="F32" i="5"/>
  <c r="G32" i="5"/>
  <c r="C15" i="5" l="1"/>
  <c r="D14" i="2"/>
  <c r="E14" i="2"/>
  <c r="F14" i="2"/>
  <c r="G14" i="2"/>
  <c r="C25" i="2"/>
  <c r="D25" i="2"/>
  <c r="E25" i="2"/>
  <c r="F25" i="2"/>
  <c r="C30" i="2"/>
  <c r="D30" i="2"/>
  <c r="E30" i="2"/>
  <c r="F30" i="2"/>
  <c r="G30" i="2"/>
  <c r="G15" i="1"/>
  <c r="C15" i="3" l="1"/>
  <c r="C25" i="3"/>
  <c r="G15" i="4" l="1"/>
  <c r="F15" i="4"/>
  <c r="E15" i="4"/>
  <c r="D15" i="4"/>
  <c r="G26" i="4"/>
  <c r="G15" i="5"/>
  <c r="F15" i="5"/>
  <c r="E15" i="5"/>
  <c r="D15" i="5"/>
  <c r="G31" i="4"/>
  <c r="F31" i="4"/>
  <c r="E31" i="4"/>
  <c r="D31" i="4"/>
  <c r="C31" i="4"/>
  <c r="G30" i="3"/>
  <c r="F30" i="3"/>
  <c r="E30" i="3"/>
  <c r="D30" i="3"/>
  <c r="C30" i="3"/>
  <c r="D26" i="5" l="1"/>
  <c r="G26" i="5" l="1"/>
  <c r="F26" i="5"/>
  <c r="E26" i="5"/>
  <c r="C26" i="5"/>
  <c r="C26" i="4"/>
  <c r="D26" i="4"/>
  <c r="E26" i="4"/>
  <c r="F26" i="4"/>
  <c r="F25" i="3"/>
  <c r="E25" i="3"/>
  <c r="D25" i="3"/>
  <c r="G25" i="1" l="1"/>
  <c r="F25" i="1"/>
  <c r="E25" i="1"/>
  <c r="D25" i="1"/>
  <c r="C25" i="1"/>
  <c r="G15" i="3" l="1"/>
  <c r="F15" i="3"/>
  <c r="E15" i="3"/>
  <c r="D15" i="3"/>
  <c r="F15" i="1"/>
  <c r="E15" i="1"/>
  <c r="D15" i="1"/>
  <c r="C15" i="1"/>
  <c r="G30" i="1"/>
  <c r="F30" i="1"/>
  <c r="E30" i="1"/>
  <c r="D30" i="1"/>
  <c r="C30" i="1"/>
</calcChain>
</file>

<file path=xl/sharedStrings.xml><?xml version="1.0" encoding="utf-8"?>
<sst xmlns="http://schemas.openxmlformats.org/spreadsheetml/2006/main" count="205" uniqueCount="104">
  <si>
    <t>Утверждаю:</t>
  </si>
  <si>
    <t>Заведующий МБДОУ  «Нижнеиртышский</t>
  </si>
  <si>
    <t>детский сад «Солнышко»</t>
  </si>
  <si>
    <t>Приём пищи</t>
  </si>
  <si>
    <t>Наименование блюда</t>
  </si>
  <si>
    <t>Выход блюда</t>
  </si>
  <si>
    <t>Пищевые вещества (г.)</t>
  </si>
  <si>
    <t>Энергети -    ческая ценность  (ккал)</t>
  </si>
  <si>
    <t>№ рец/ № тех.карты</t>
  </si>
  <si>
    <t>Б</t>
  </si>
  <si>
    <t>Ж</t>
  </si>
  <si>
    <t>У</t>
  </si>
  <si>
    <t>завтрак:</t>
  </si>
  <si>
    <t>8:30-9:00</t>
  </si>
  <si>
    <t>Суп молочный с макаронными изделиями</t>
  </si>
  <si>
    <t>Кофейный напиток с молоком</t>
  </si>
  <si>
    <t>Бутерброд с маслом</t>
  </si>
  <si>
    <t>Итого</t>
  </si>
  <si>
    <t>Обед</t>
  </si>
  <si>
    <t>11:45-13:00</t>
  </si>
  <si>
    <t>Хлеб</t>
  </si>
  <si>
    <t>Полдник</t>
  </si>
  <si>
    <t>15:30-16:00</t>
  </si>
  <si>
    <t>Всего за первый-шестой день</t>
  </si>
  <si>
    <t>Энергетическая ценность  (ккал)</t>
  </si>
  <si>
    <t>Каша вязкая рисовая с маслом</t>
  </si>
  <si>
    <t>чай</t>
  </si>
  <si>
    <t xml:space="preserve"> </t>
  </si>
  <si>
    <t>Рыба тушёная в томате с овощами</t>
  </si>
  <si>
    <t>Каша гречневая рассыпчатая</t>
  </si>
  <si>
    <t>Какао с молоком</t>
  </si>
  <si>
    <t>Итого за второй-седьмой день:</t>
  </si>
  <si>
    <t>чай с молоком</t>
  </si>
  <si>
    <t>Плов из птицы</t>
  </si>
  <si>
    <t>Компот из с/ф(витаминизированный)</t>
  </si>
  <si>
    <t>Итого за третий-восьмой день:</t>
  </si>
  <si>
    <t>Каша вязкая манная с маслом</t>
  </si>
  <si>
    <t>Суп с бобовыми</t>
  </si>
  <si>
    <t>Итого за четвёртый-девятый день:</t>
  </si>
  <si>
    <t>котлета</t>
  </si>
  <si>
    <t>Соус томатный</t>
  </si>
  <si>
    <t>Горох отварной</t>
  </si>
  <si>
    <t>Итого за пятый-десятый день:</t>
  </si>
  <si>
    <t>Рагу из птицы</t>
  </si>
  <si>
    <t>Макаронные изделия отварные</t>
  </si>
  <si>
    <t>Тефтели</t>
  </si>
  <si>
    <t>Соус сметанный</t>
  </si>
  <si>
    <r>
      <t>Компот из сухофруктов(</t>
    </r>
    <r>
      <rPr>
        <sz val="11"/>
        <color rgb="FF000000"/>
        <rFont val="Times New Roman"/>
        <family val="1"/>
        <charset val="204"/>
      </rPr>
      <t>витаминизированный</t>
    </r>
    <r>
      <rPr>
        <sz val="12"/>
        <color rgb="FF000000"/>
        <rFont val="Times New Roman"/>
        <family val="1"/>
        <charset val="204"/>
      </rPr>
      <t>)</t>
    </r>
  </si>
  <si>
    <t>печенье</t>
  </si>
  <si>
    <t>Пряник</t>
  </si>
  <si>
    <t>Каша вязкая  "Геркулес" с маслом</t>
  </si>
  <si>
    <t>какао с молоком</t>
  </si>
  <si>
    <t>сметана</t>
  </si>
  <si>
    <t xml:space="preserve">Суп  картофельный с крупой </t>
  </si>
  <si>
    <t xml:space="preserve">Щи </t>
  </si>
  <si>
    <t>Борщ</t>
  </si>
  <si>
    <t>12:00-13:00</t>
  </si>
  <si>
    <t>Вес блюда</t>
  </si>
  <si>
    <t>№ рецептуры</t>
  </si>
  <si>
    <t>чай без сахара</t>
  </si>
  <si>
    <t>булочка (сдоба)</t>
  </si>
  <si>
    <t>Чай без сахара</t>
  </si>
  <si>
    <t>Меню приготовляемых блюд                                                                                                                                   Муниципального бюджетного дошкольного образовательного учреждения " Солнышко"                                                   Возрастная категория: 3-7 лет</t>
  </si>
  <si>
    <t>Вафли</t>
  </si>
  <si>
    <t>32(а)</t>
  </si>
  <si>
    <t>/35%</t>
  </si>
  <si>
    <t>Неделя 1и 2       День 1 и 6</t>
  </si>
  <si>
    <t>Итого за завтрак</t>
  </si>
  <si>
    <t>Итого за обед</t>
  </si>
  <si>
    <t>Итого за полдник</t>
  </si>
  <si>
    <t xml:space="preserve">Меню приготовляемых блюд  </t>
  </si>
  <si>
    <t xml:space="preserve">     Муниципального бюджетного дошкольного образовательного у чреждения " Солнышко"    Возрастная категория: 3-7 лет</t>
  </si>
  <si>
    <t>Неделя 1 и 2  День 2 и 7</t>
  </si>
  <si>
    <t>Меню приготовляемых блюд</t>
  </si>
  <si>
    <t xml:space="preserve">             Муниципального бюджетного дошкольного образовательного у чреждения " Солнышко"                                                   Возрастная категория: 3-7 лет</t>
  </si>
  <si>
    <t xml:space="preserve">Меню приготовляемых блюд       </t>
  </si>
  <si>
    <t xml:space="preserve">           Муниципального бюджетного дошкольного образовательного у чреждения " Солнышко"                                                   Возрастная категория: 3-7 лет</t>
  </si>
  <si>
    <t>Неделя  1 и2 День 3 и 8</t>
  </si>
  <si>
    <t>Итогза обед</t>
  </si>
  <si>
    <t>Итого полдник</t>
  </si>
  <si>
    <t xml:space="preserve">Меню приготовляемых блюд </t>
  </si>
  <si>
    <t xml:space="preserve">    Муниципального бюджетного дошкольного образовательного учреждения " Солнышко"                        Возрастная категория: 3-7 лет</t>
  </si>
  <si>
    <t>Неделя 1 и 2 День 4 и 9</t>
  </si>
  <si>
    <t>Среднее значение за период: 10 дней</t>
  </si>
  <si>
    <t>/33%</t>
  </si>
  <si>
    <t>/25%</t>
  </si>
  <si>
    <t>Неделя 1 и 2 День 5-10</t>
  </si>
  <si>
    <t>Н.М. Ососова                           09.01.2024</t>
  </si>
  <si>
    <t>/10%</t>
  </si>
  <si>
    <t>/70%</t>
  </si>
  <si>
    <t>/12%</t>
  </si>
  <si>
    <t xml:space="preserve">Бутерброд с маслом </t>
  </si>
  <si>
    <t>/9%</t>
  </si>
  <si>
    <t>/26%</t>
  </si>
  <si>
    <t>Н.М. Ососова                         09.01.2024</t>
  </si>
  <si>
    <t>Н.М. Ососова                      09.01.2024</t>
  </si>
  <si>
    <t>/27%</t>
  </si>
  <si>
    <t>/ 35%</t>
  </si>
  <si>
    <t>/72%</t>
  </si>
  <si>
    <t>Каша вязкая пшённая с маслом</t>
  </si>
  <si>
    <t>Суп рыбный</t>
  </si>
  <si>
    <t>/23%</t>
  </si>
  <si>
    <t>/68%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</si>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</sst>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&quot;.&quot;mm&quot;.&quot;yy"/>
    <numFmt numFmtId="165" formatCode="#,##0.00&quot; &quot;[$руб.-419];[Red]&quot;-&quot;#,##0.00&quot; &quot;[$руб.-419]"/>
  </numFmts>
  <fonts count="6" x14ac:knownFonts="1">
    <font>
      <sz val="10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</cellStyleXfs>
  <cellXfs count="67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4" fillId="0" borderId="6" xfId="0" applyFont="1" applyFill="1" applyBorder="1" applyAlignment="1">
      <alignment vertical="center"/>
    </xf>
    <xf numFmtId="0" fontId="0" fillId="0" borderId="0" xfId="0" applyNumberFormat="1"/>
    <xf numFmtId="49" fontId="0" fillId="0" borderId="0" xfId="0" applyNumberFormat="1"/>
    <xf numFmtId="0" fontId="5" fillId="0" borderId="1" xfId="0" applyFont="1" applyFill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wrapText="1"/>
    </xf>
    <xf numFmtId="20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9" fontId="5" fillId="0" borderId="5" xfId="0" applyNumberFormat="1" applyFont="1" applyBorder="1" applyAlignment="1">
      <alignment horizontal="left" vertical="center"/>
    </xf>
    <xf numFmtId="0" fontId="0" fillId="0" borderId="0" xfId="0" applyBorder="1"/>
    <xf numFmtId="0" fontId="5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5" fillId="0" borderId="11" xfId="0" applyFont="1" applyBorder="1" applyAlignment="1">
      <alignment wrapText="1"/>
    </xf>
    <xf numFmtId="20" fontId="5" fillId="0" borderId="1" xfId="0" applyNumberFormat="1" applyFont="1" applyBorder="1" applyAlignment="1">
      <alignment wrapText="1"/>
    </xf>
    <xf numFmtId="9" fontId="5" fillId="0" borderId="5" xfId="0" applyNumberFormat="1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7" xfId="0" applyFont="1" applyBorder="1" applyAlignment="1"/>
    <xf numFmtId="9" fontId="5" fillId="0" borderId="1" xfId="0" applyNumberFormat="1" applyFont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</cellXfs>
  <cellStyles count="5">
    <cellStyle name="Heading" xfId="1"/>
    <cellStyle name="Heading1" xfId="2"/>
    <cellStyle name="Result" xfId="3"/>
    <cellStyle name="Result2" xfId="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view="pageBreakPreview" zoomScale="120" zoomScaleNormal="100" zoomScaleSheetLayoutView="120" workbookViewId="0">
      <selection activeCell="B14" sqref="B14:H14"/>
    </sheetView>
  </sheetViews>
  <sheetFormatPr defaultRowHeight="12.75" x14ac:dyDescent="0.2"/>
  <cols>
    <col min="1" max="1" width="18.140625" customWidth="1"/>
    <col min="2" max="2" width="35.140625" customWidth="1"/>
    <col min="3" max="3" width="12.140625" customWidth="1"/>
    <col min="4" max="4" width="10.42578125" customWidth="1"/>
    <col min="5" max="5" width="9.7109375" customWidth="1"/>
    <col min="6" max="6" width="10.7109375" customWidth="1"/>
    <col min="7" max="7" width="16.7109375" customWidth="1"/>
    <col min="8" max="8" width="18.7109375" customWidth="1"/>
    <col min="9" max="9" width="12" customWidth="1"/>
    <col min="10" max="10" width="9.140625" customWidth="1"/>
  </cols>
  <sheetData>
    <row r="1" spans="1:15" ht="15.75" x14ac:dyDescent="0.25">
      <c r="A1" s="19"/>
      <c r="B1" s="19"/>
      <c r="C1" s="19"/>
      <c r="D1" s="19"/>
      <c r="E1" s="19"/>
      <c r="F1" s="19"/>
      <c r="G1" s="19"/>
      <c r="H1" s="19"/>
    </row>
    <row r="2" spans="1:15" ht="15.75" x14ac:dyDescent="0.25">
      <c r="A2" s="19"/>
      <c r="B2" s="19"/>
      <c r="C2" s="19"/>
      <c r="D2" s="19"/>
      <c r="E2" s="19"/>
      <c r="F2" s="52" t="s">
        <v>0</v>
      </c>
      <c r="G2" s="52"/>
      <c r="H2" s="52"/>
    </row>
    <row r="3" spans="1:15" ht="15.75" x14ac:dyDescent="0.25">
      <c r="A3" s="19"/>
      <c r="B3" s="19"/>
      <c r="C3" s="19"/>
      <c r="D3" s="19"/>
      <c r="E3" s="19"/>
      <c r="F3" s="52" t="s">
        <v>1</v>
      </c>
      <c r="G3" s="52"/>
      <c r="H3" s="52"/>
    </row>
    <row r="4" spans="1:15" ht="15.75" x14ac:dyDescent="0.25">
      <c r="A4" s="19"/>
      <c r="B4" s="19"/>
      <c r="C4" s="19"/>
      <c r="D4" s="19"/>
      <c r="E4" s="19"/>
      <c r="F4" s="52" t="s">
        <v>2</v>
      </c>
      <c r="G4" s="52"/>
      <c r="H4" s="52"/>
    </row>
    <row r="5" spans="1:15" ht="15.75" x14ac:dyDescent="0.25">
      <c r="A5" s="19"/>
      <c r="B5" s="19"/>
      <c r="C5" s="19"/>
      <c r="D5" s="19"/>
      <c r="E5" s="19"/>
      <c r="F5" s="52" t="s">
        <v>87</v>
      </c>
      <c r="G5" s="52"/>
      <c r="H5" s="52"/>
      <c r="I5" s="2"/>
    </row>
    <row r="6" spans="1:15" ht="15.75" x14ac:dyDescent="0.25">
      <c r="A6" s="51" t="s">
        <v>70</v>
      </c>
      <c r="B6" s="51"/>
      <c r="C6" s="51"/>
      <c r="D6" s="51"/>
      <c r="E6" s="51"/>
      <c r="F6" s="51"/>
      <c r="G6" s="51"/>
      <c r="H6" s="51"/>
    </row>
    <row r="7" spans="1:15" ht="43.5" customHeight="1" x14ac:dyDescent="0.2">
      <c r="A7" s="55" t="s">
        <v>71</v>
      </c>
      <c r="B7" s="55"/>
      <c r="C7" s="55"/>
      <c r="D7" s="55"/>
      <c r="E7" s="55"/>
      <c r="F7" s="55"/>
      <c r="G7" s="55"/>
      <c r="H7" s="55"/>
    </row>
    <row r="8" spans="1:15" ht="15.75" customHeight="1" x14ac:dyDescent="0.2">
      <c r="A8" s="53" t="s">
        <v>3</v>
      </c>
      <c r="B8" s="53" t="s">
        <v>4</v>
      </c>
      <c r="C8" s="53" t="s">
        <v>57</v>
      </c>
      <c r="D8" s="53" t="s">
        <v>6</v>
      </c>
      <c r="E8" s="53"/>
      <c r="F8" s="53"/>
      <c r="G8" s="54" t="s">
        <v>7</v>
      </c>
      <c r="H8" s="53" t="s">
        <v>58</v>
      </c>
    </row>
    <row r="9" spans="1:15" ht="45.75" customHeight="1" x14ac:dyDescent="0.25">
      <c r="A9" s="53"/>
      <c r="B9" s="53"/>
      <c r="C9" s="53"/>
      <c r="D9" s="17" t="s">
        <v>9</v>
      </c>
      <c r="E9" s="17" t="s">
        <v>10</v>
      </c>
      <c r="F9" s="17" t="s">
        <v>11</v>
      </c>
      <c r="G9" s="54"/>
      <c r="H9" s="53"/>
    </row>
    <row r="10" spans="1:15" ht="31.5" x14ac:dyDescent="0.25">
      <c r="A10" s="23" t="s">
        <v>66</v>
      </c>
      <c r="B10" s="15"/>
      <c r="C10" s="15"/>
      <c r="D10" s="15"/>
      <c r="E10" s="15"/>
      <c r="F10" s="18"/>
      <c r="G10" s="15"/>
      <c r="H10" s="15"/>
    </row>
    <row r="11" spans="1:15" ht="15.75" x14ac:dyDescent="0.25">
      <c r="A11" s="24" t="s">
        <v>12</v>
      </c>
      <c r="B11" s="15"/>
      <c r="C11" s="15"/>
      <c r="D11" s="15"/>
      <c r="E11" s="15"/>
      <c r="F11" s="15"/>
      <c r="G11" s="15"/>
      <c r="H11" s="15"/>
      <c r="O11" s="33"/>
    </row>
    <row r="12" spans="1:15" ht="31.5" x14ac:dyDescent="0.2">
      <c r="A12" s="7" t="s">
        <v>13</v>
      </c>
      <c r="B12" s="3" t="s">
        <v>14</v>
      </c>
      <c r="C12" s="4">
        <v>180</v>
      </c>
      <c r="D12" s="5">
        <v>7</v>
      </c>
      <c r="E12" s="5">
        <v>7.9</v>
      </c>
      <c r="F12" s="5">
        <v>23.9</v>
      </c>
      <c r="G12" s="5">
        <v>161</v>
      </c>
      <c r="H12" s="4">
        <v>1</v>
      </c>
    </row>
    <row r="13" spans="1:15" ht="15.75" x14ac:dyDescent="0.25">
      <c r="A13" s="9"/>
      <c r="B13" s="3" t="s">
        <v>15</v>
      </c>
      <c r="C13" s="4">
        <v>180</v>
      </c>
      <c r="D13" s="5">
        <v>4.5</v>
      </c>
      <c r="E13" s="5">
        <v>5.3</v>
      </c>
      <c r="F13" s="5">
        <v>21.7</v>
      </c>
      <c r="G13" s="5">
        <v>147.9</v>
      </c>
      <c r="H13" s="31">
        <v>2</v>
      </c>
    </row>
    <row r="14" spans="1:15" ht="15.75" x14ac:dyDescent="0.25">
      <c r="A14" s="9"/>
      <c r="B14" s="3" t="s">
        <v>16</v>
      </c>
      <c r="C14" s="4">
        <v>30</v>
      </c>
      <c r="D14" s="5">
        <v>2.04</v>
      </c>
      <c r="E14" s="5">
        <v>16.2</v>
      </c>
      <c r="F14" s="5">
        <v>9.6</v>
      </c>
      <c r="G14" s="5">
        <v>123.3</v>
      </c>
      <c r="H14" s="32">
        <v>3</v>
      </c>
    </row>
    <row r="15" spans="1:15" ht="15.75" x14ac:dyDescent="0.25">
      <c r="A15" s="10"/>
      <c r="B15" s="10" t="s">
        <v>67</v>
      </c>
      <c r="C15" s="7">
        <f>SUM(C12:C14)</f>
        <v>390</v>
      </c>
      <c r="D15" s="6">
        <f>SUM(D12:D14)</f>
        <v>13.54</v>
      </c>
      <c r="E15" s="6">
        <f>SUM(E12:E14)</f>
        <v>29.4</v>
      </c>
      <c r="F15" s="6">
        <f>SUM(F12:F14)</f>
        <v>55.199999999999996</v>
      </c>
      <c r="G15" s="21">
        <f>SUM(G12:G14)</f>
        <v>432.2</v>
      </c>
      <c r="H15" s="44" t="s">
        <v>85</v>
      </c>
    </row>
    <row r="16" spans="1:15" ht="15.75" x14ac:dyDescent="0.25">
      <c r="A16" s="10"/>
      <c r="B16" s="4"/>
      <c r="C16" s="4"/>
      <c r="D16" s="5"/>
      <c r="E16" s="5"/>
      <c r="F16" s="5"/>
      <c r="G16" s="5"/>
      <c r="H16" s="31"/>
    </row>
    <row r="17" spans="1:8" ht="15.75" x14ac:dyDescent="0.25">
      <c r="A17" s="30"/>
      <c r="B17" s="10"/>
      <c r="C17" s="7"/>
      <c r="D17" s="6"/>
      <c r="E17" s="6"/>
      <c r="F17" s="6"/>
      <c r="G17" s="21"/>
      <c r="H17" s="34"/>
    </row>
    <row r="18" spans="1:8" ht="15.75" x14ac:dyDescent="0.25">
      <c r="A18" s="11" t="s">
        <v>18</v>
      </c>
      <c r="B18" s="5"/>
      <c r="C18" s="4"/>
      <c r="D18" s="5"/>
      <c r="E18" s="5"/>
      <c r="F18" s="5"/>
      <c r="G18" s="5"/>
      <c r="H18" s="5"/>
    </row>
    <row r="19" spans="1:8" ht="15.75" x14ac:dyDescent="0.2">
      <c r="A19" s="23" t="s">
        <v>56</v>
      </c>
      <c r="B19" s="3"/>
      <c r="C19" s="4"/>
      <c r="D19" s="5"/>
      <c r="E19" s="5"/>
      <c r="F19" s="5"/>
      <c r="G19" s="5"/>
      <c r="H19" s="4"/>
    </row>
    <row r="20" spans="1:8" ht="15.75" x14ac:dyDescent="0.2">
      <c r="A20" s="20"/>
      <c r="B20" s="3" t="s">
        <v>53</v>
      </c>
      <c r="C20" s="4">
        <v>180</v>
      </c>
      <c r="D20" s="5">
        <v>2.7</v>
      </c>
      <c r="E20" s="5">
        <v>15</v>
      </c>
      <c r="F20" s="5">
        <v>17.2</v>
      </c>
      <c r="G20" s="5">
        <v>217.6</v>
      </c>
      <c r="H20" s="4">
        <v>4</v>
      </c>
    </row>
    <row r="21" spans="1:8" ht="15.75" x14ac:dyDescent="0.2">
      <c r="A21" s="20"/>
      <c r="B21" s="3" t="s">
        <v>52</v>
      </c>
      <c r="C21" s="4">
        <v>10</v>
      </c>
      <c r="D21" s="5">
        <v>0.25</v>
      </c>
      <c r="E21" s="5">
        <v>1.5</v>
      </c>
      <c r="F21" s="5">
        <v>0.35</v>
      </c>
      <c r="G21" s="5">
        <v>16</v>
      </c>
      <c r="H21" s="4"/>
    </row>
    <row r="22" spans="1:8" ht="15.75" x14ac:dyDescent="0.25">
      <c r="A22" s="9"/>
      <c r="B22" s="3" t="s">
        <v>43</v>
      </c>
      <c r="C22" s="4">
        <v>180</v>
      </c>
      <c r="D22" s="5">
        <v>12.6</v>
      </c>
      <c r="E22" s="5">
        <v>9.8000000000000007</v>
      </c>
      <c r="F22" s="5">
        <v>19.399999999999999</v>
      </c>
      <c r="G22" s="5">
        <v>233</v>
      </c>
      <c r="H22" s="4">
        <v>44</v>
      </c>
    </row>
    <row r="23" spans="1:8" ht="31.5" x14ac:dyDescent="0.25">
      <c r="A23" s="9"/>
      <c r="B23" s="3" t="s">
        <v>47</v>
      </c>
      <c r="C23" s="4">
        <v>180</v>
      </c>
      <c r="D23" s="5">
        <v>0.45</v>
      </c>
      <c r="E23" s="5">
        <v>0</v>
      </c>
      <c r="F23" s="5">
        <v>23.5</v>
      </c>
      <c r="G23" s="5">
        <v>93</v>
      </c>
      <c r="H23" s="4">
        <v>6</v>
      </c>
    </row>
    <row r="24" spans="1:8" ht="15.75" x14ac:dyDescent="0.25">
      <c r="A24" s="9"/>
      <c r="B24" s="4" t="s">
        <v>20</v>
      </c>
      <c r="C24" s="4">
        <v>30</v>
      </c>
      <c r="D24" s="5">
        <v>2.8</v>
      </c>
      <c r="E24" s="5">
        <v>0.35</v>
      </c>
      <c r="F24" s="5">
        <v>15.75</v>
      </c>
      <c r="G24" s="5">
        <v>63</v>
      </c>
      <c r="H24" s="3">
        <v>7</v>
      </c>
    </row>
    <row r="25" spans="1:8" ht="15.75" x14ac:dyDescent="0.25">
      <c r="A25" s="10"/>
      <c r="B25" s="6" t="s">
        <v>68</v>
      </c>
      <c r="C25" s="7">
        <f>SUM(C19:C24)</f>
        <v>580</v>
      </c>
      <c r="D25" s="6">
        <f>SUM(D19:D24)</f>
        <v>18.8</v>
      </c>
      <c r="E25" s="6">
        <f>SUM(E19:E24)</f>
        <v>26.650000000000002</v>
      </c>
      <c r="F25" s="6">
        <f>SUM(F19:F24)</f>
        <v>76.2</v>
      </c>
      <c r="G25" s="21">
        <f>SUM(G19:G24)</f>
        <v>622.6</v>
      </c>
      <c r="H25" s="34" t="s">
        <v>65</v>
      </c>
    </row>
    <row r="26" spans="1:8" ht="15.75" x14ac:dyDescent="0.25">
      <c r="A26" s="10" t="s">
        <v>21</v>
      </c>
      <c r="B26" s="5"/>
      <c r="C26" s="4"/>
      <c r="D26" s="5"/>
      <c r="E26" s="5"/>
      <c r="F26" s="5"/>
      <c r="G26" s="5"/>
      <c r="H26" s="5"/>
    </row>
    <row r="27" spans="1:8" ht="15.75" x14ac:dyDescent="0.25">
      <c r="A27" s="29">
        <v>0.64583333333333337</v>
      </c>
      <c r="B27" s="4" t="s">
        <v>48</v>
      </c>
      <c r="C27" s="4">
        <v>30</v>
      </c>
      <c r="D27" s="5">
        <v>5.3</v>
      </c>
      <c r="E27" s="5">
        <v>11.6</v>
      </c>
      <c r="F27" s="5">
        <v>45.9</v>
      </c>
      <c r="G27" s="5">
        <v>174.8</v>
      </c>
      <c r="H27" s="4">
        <v>8</v>
      </c>
    </row>
    <row r="28" spans="1:8" ht="15.75" x14ac:dyDescent="0.25">
      <c r="A28" s="12"/>
      <c r="B28" s="3"/>
      <c r="C28" s="4"/>
      <c r="D28" s="5"/>
      <c r="E28" s="5"/>
      <c r="F28" s="5"/>
      <c r="G28" s="5"/>
      <c r="H28" s="4"/>
    </row>
    <row r="29" spans="1:8" ht="15.75" x14ac:dyDescent="0.25">
      <c r="A29" s="11"/>
      <c r="B29" s="4" t="s">
        <v>59</v>
      </c>
      <c r="C29" s="4">
        <v>180</v>
      </c>
      <c r="D29" s="5">
        <v>0</v>
      </c>
      <c r="E29" s="5">
        <v>0</v>
      </c>
      <c r="F29" s="5">
        <v>0.3</v>
      </c>
      <c r="G29" s="5">
        <v>1</v>
      </c>
      <c r="H29" s="4">
        <v>75</v>
      </c>
    </row>
    <row r="30" spans="1:8" ht="15.75" x14ac:dyDescent="0.25">
      <c r="A30" s="9"/>
      <c r="B30" s="10" t="s">
        <v>69</v>
      </c>
      <c r="C30" s="7">
        <f>SUM(C27:C29)</f>
        <v>210</v>
      </c>
      <c r="D30" s="6">
        <f>SUM(D27:D29)</f>
        <v>5.3</v>
      </c>
      <c r="E30" s="6">
        <f>SUM(E27:E29)</f>
        <v>11.6</v>
      </c>
      <c r="F30" s="6">
        <f>SUM(F27:F29)</f>
        <v>46.199999999999996</v>
      </c>
      <c r="G30" s="21">
        <f>SUM(G27:G29)</f>
        <v>175.8</v>
      </c>
      <c r="H30" s="34" t="s">
        <v>88</v>
      </c>
    </row>
    <row r="31" spans="1:8" ht="15.75" x14ac:dyDescent="0.2">
      <c r="A31" s="49" t="s">
        <v>23</v>
      </c>
      <c r="B31" s="50"/>
      <c r="C31" s="28">
        <v>1180</v>
      </c>
      <c r="D31" s="6">
        <v>37.64</v>
      </c>
      <c r="E31" s="6">
        <v>67.650000000000006</v>
      </c>
      <c r="F31" s="6">
        <v>177.6</v>
      </c>
      <c r="G31" s="21">
        <v>1230.5999999999999</v>
      </c>
      <c r="H31" s="34" t="s">
        <v>89</v>
      </c>
    </row>
    <row r="32" spans="1:8" ht="15.75" x14ac:dyDescent="0.25">
      <c r="A32" s="9"/>
      <c r="B32" s="15"/>
      <c r="C32" s="4"/>
      <c r="D32" s="5"/>
      <c r="E32" s="5"/>
      <c r="F32" s="5"/>
      <c r="G32" s="5"/>
      <c r="H32" s="5"/>
    </row>
    <row r="33" spans="1:8" ht="13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89" hidden="1" customHeight="1" x14ac:dyDescent="0.25">
      <c r="A34" s="1"/>
      <c r="B34" s="1"/>
      <c r="C34" s="1"/>
      <c r="D34" s="1"/>
      <c r="E34" s="1"/>
      <c r="F34" s="1"/>
      <c r="G34" s="1"/>
      <c r="H34" s="1"/>
    </row>
  </sheetData>
  <mergeCells count="13">
    <mergeCell ref="A31:B31"/>
    <mergeCell ref="A6:H6"/>
    <mergeCell ref="F2:H2"/>
    <mergeCell ref="F3:H3"/>
    <mergeCell ref="F4:H4"/>
    <mergeCell ref="F5:H5"/>
    <mergeCell ref="A8:A9"/>
    <mergeCell ref="B8:B9"/>
    <mergeCell ref="C8:C9"/>
    <mergeCell ref="D8:F8"/>
    <mergeCell ref="G8:G9"/>
    <mergeCell ref="H8:H9"/>
    <mergeCell ref="A7:H7"/>
  </mergeCells>
  <pageMargins left="0" right="0" top="0.39370078740157505" bottom="0.39370078740157505" header="0" footer="0"/>
  <pageSetup paperSize="9" scale="76" fitToWidth="0" fitToHeight="0" orientation="portrait" r:id="rId1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120" zoomScaleNormal="100" zoomScaleSheetLayoutView="120" workbookViewId="0">
      <selection activeCell="L22" sqref="L22"/>
    </sheetView>
  </sheetViews>
  <sheetFormatPr defaultRowHeight="12.75" x14ac:dyDescent="0.2"/>
  <cols>
    <col min="1" max="1" width="17.42578125" customWidth="1"/>
    <col min="2" max="2" width="37.85546875" customWidth="1"/>
    <col min="5" max="5" width="9.140625" customWidth="1"/>
    <col min="6" max="6" width="11.140625" customWidth="1"/>
    <col min="7" max="7" width="11.7109375" customWidth="1"/>
    <col min="8" max="8" width="18.42578125" customWidth="1"/>
  </cols>
  <sheetData>
    <row r="1" spans="1:12" ht="15.75" x14ac:dyDescent="0.25">
      <c r="F1" s="52" t="s">
        <v>0</v>
      </c>
      <c r="G1" s="52"/>
      <c r="H1" s="52"/>
    </row>
    <row r="2" spans="1:12" ht="15.75" x14ac:dyDescent="0.25">
      <c r="F2" s="52" t="s">
        <v>1</v>
      </c>
      <c r="G2" s="52"/>
      <c r="H2" s="52"/>
    </row>
    <row r="3" spans="1:12" ht="15.75" x14ac:dyDescent="0.25">
      <c r="F3" s="52" t="s">
        <v>2</v>
      </c>
      <c r="G3" s="52"/>
      <c r="H3" s="52"/>
    </row>
    <row r="4" spans="1:12" ht="15.75" x14ac:dyDescent="0.25">
      <c r="F4" s="52" t="s">
        <v>87</v>
      </c>
      <c r="G4" s="52"/>
      <c r="H4" s="52"/>
    </row>
    <row r="5" spans="1:12" ht="15.75" customHeight="1" x14ac:dyDescent="0.2">
      <c r="A5" s="61" t="s">
        <v>73</v>
      </c>
      <c r="B5" s="61"/>
      <c r="C5" s="61"/>
      <c r="D5" s="61"/>
      <c r="E5" s="61"/>
      <c r="F5" s="61"/>
      <c r="G5" s="61"/>
      <c r="H5" s="61"/>
    </row>
    <row r="6" spans="1:12" ht="63" customHeight="1" x14ac:dyDescent="0.2">
      <c r="A6" s="55" t="s">
        <v>74</v>
      </c>
      <c r="B6" s="55"/>
      <c r="C6" s="55"/>
      <c r="D6" s="55"/>
      <c r="E6" s="55"/>
      <c r="F6" s="55"/>
      <c r="G6" s="55"/>
      <c r="H6" s="55"/>
    </row>
    <row r="7" spans="1:12" ht="15.75" customHeight="1" x14ac:dyDescent="0.2">
      <c r="A7" s="56" t="s">
        <v>3</v>
      </c>
      <c r="B7" s="56" t="s">
        <v>4</v>
      </c>
      <c r="C7" s="56" t="s">
        <v>5</v>
      </c>
      <c r="D7" s="58" t="s">
        <v>6</v>
      </c>
      <c r="E7" s="59"/>
      <c r="F7" s="60"/>
      <c r="G7" s="56" t="s">
        <v>24</v>
      </c>
      <c r="H7" s="56" t="s">
        <v>58</v>
      </c>
    </row>
    <row r="8" spans="1:12" ht="15.75" x14ac:dyDescent="0.25">
      <c r="A8" s="57"/>
      <c r="B8" s="57"/>
      <c r="C8" s="57"/>
      <c r="D8" s="17" t="s">
        <v>9</v>
      </c>
      <c r="E8" s="17" t="s">
        <v>10</v>
      </c>
      <c r="F8" s="17" t="s">
        <v>11</v>
      </c>
      <c r="G8" s="57"/>
      <c r="H8" s="57"/>
    </row>
    <row r="9" spans="1:12" ht="31.5" x14ac:dyDescent="0.25">
      <c r="A9" s="23" t="s">
        <v>72</v>
      </c>
      <c r="B9" s="15"/>
      <c r="C9" s="15"/>
      <c r="D9" s="15"/>
      <c r="E9" s="15"/>
      <c r="F9" s="18"/>
      <c r="G9" s="15"/>
      <c r="H9" s="15"/>
    </row>
    <row r="10" spans="1:12" ht="15.75" x14ac:dyDescent="0.25">
      <c r="A10" s="17" t="s">
        <v>12</v>
      </c>
      <c r="B10" s="15"/>
      <c r="C10" s="15"/>
      <c r="D10" s="15"/>
      <c r="E10" s="15"/>
      <c r="F10" s="15"/>
      <c r="G10" s="15"/>
      <c r="H10" s="15"/>
    </row>
    <row r="11" spans="1:12" ht="15.75" x14ac:dyDescent="0.2">
      <c r="A11" s="7" t="s">
        <v>13</v>
      </c>
      <c r="B11" s="3" t="s">
        <v>25</v>
      </c>
      <c r="C11" s="4">
        <v>180</v>
      </c>
      <c r="D11" s="5">
        <v>4.5</v>
      </c>
      <c r="E11" s="5">
        <v>9.6999999999999993</v>
      </c>
      <c r="F11" s="5">
        <v>34.1</v>
      </c>
      <c r="G11" s="5">
        <v>224</v>
      </c>
      <c r="H11" s="4">
        <v>10</v>
      </c>
    </row>
    <row r="12" spans="1:12" ht="15.75" x14ac:dyDescent="0.25">
      <c r="A12" s="9"/>
      <c r="B12" s="3" t="s">
        <v>30</v>
      </c>
      <c r="C12" s="4">
        <v>180</v>
      </c>
      <c r="D12" s="5">
        <v>4.9000000000000004</v>
      </c>
      <c r="E12" s="5">
        <v>5</v>
      </c>
      <c r="F12" s="5">
        <v>32.5</v>
      </c>
      <c r="G12" s="5">
        <v>153</v>
      </c>
      <c r="H12" s="4">
        <v>18</v>
      </c>
      <c r="K12" s="35"/>
    </row>
    <row r="13" spans="1:12" ht="15.75" x14ac:dyDescent="0.25">
      <c r="A13" s="9"/>
      <c r="B13" s="4" t="s">
        <v>20</v>
      </c>
      <c r="C13" s="4">
        <v>20</v>
      </c>
      <c r="D13" s="5">
        <v>2</v>
      </c>
      <c r="E13" s="5">
        <v>0.25</v>
      </c>
      <c r="F13" s="5">
        <v>11.25</v>
      </c>
      <c r="G13" s="5">
        <v>34</v>
      </c>
      <c r="H13" s="3">
        <v>7</v>
      </c>
      <c r="L13" s="35"/>
    </row>
    <row r="14" spans="1:12" ht="15.75" x14ac:dyDescent="0.25">
      <c r="A14" s="10"/>
      <c r="B14" s="6" t="s">
        <v>67</v>
      </c>
      <c r="C14" s="7">
        <v>388</v>
      </c>
      <c r="D14" s="6">
        <f>SUM(D11:D13)</f>
        <v>11.4</v>
      </c>
      <c r="E14" s="6">
        <f>SUM(E11:E13)</f>
        <v>14.95</v>
      </c>
      <c r="F14" s="6">
        <f>SUM(F11:F13)</f>
        <v>77.849999999999994</v>
      </c>
      <c r="G14" s="21">
        <f>SUM(G11:G13)</f>
        <v>411</v>
      </c>
      <c r="H14" s="34" t="s">
        <v>101</v>
      </c>
    </row>
    <row r="15" spans="1:12" ht="15.75" x14ac:dyDescent="0.25">
      <c r="A15" s="10"/>
      <c r="B15" s="4"/>
      <c r="C15" s="4"/>
      <c r="D15" s="5"/>
      <c r="E15" s="5"/>
      <c r="F15" s="5"/>
      <c r="G15" s="5"/>
      <c r="H15" s="31"/>
    </row>
    <row r="16" spans="1:12" ht="15.75" x14ac:dyDescent="0.25">
      <c r="A16" s="30"/>
      <c r="B16" s="10"/>
      <c r="C16" s="7"/>
      <c r="D16" s="6"/>
      <c r="E16" s="6"/>
      <c r="F16" s="6"/>
      <c r="G16" s="6"/>
      <c r="H16" s="48"/>
    </row>
    <row r="17" spans="1:11" ht="15.75" x14ac:dyDescent="0.25">
      <c r="A17" s="11" t="s">
        <v>18</v>
      </c>
      <c r="B17" s="5"/>
      <c r="C17" s="4" t="s">
        <v>27</v>
      </c>
      <c r="D17" s="5"/>
      <c r="E17" s="5"/>
      <c r="F17" s="5"/>
      <c r="G17" s="5"/>
      <c r="H17" s="5"/>
    </row>
    <row r="18" spans="1:11" ht="15.75" x14ac:dyDescent="0.25">
      <c r="A18" s="12" t="s">
        <v>56</v>
      </c>
      <c r="B18" s="3"/>
      <c r="C18" s="4"/>
      <c r="D18" s="5"/>
      <c r="E18" s="5"/>
      <c r="F18" s="5"/>
      <c r="G18" s="5"/>
      <c r="H18" s="4"/>
    </row>
    <row r="19" spans="1:11" ht="15.75" x14ac:dyDescent="0.25">
      <c r="A19" s="12"/>
      <c r="B19" s="3" t="s">
        <v>54</v>
      </c>
      <c r="C19" s="4">
        <v>180</v>
      </c>
      <c r="D19" s="5">
        <v>5.2</v>
      </c>
      <c r="E19" s="5">
        <v>5.8</v>
      </c>
      <c r="F19" s="5">
        <v>8.3000000000000007</v>
      </c>
      <c r="G19" s="5">
        <v>101.6</v>
      </c>
      <c r="H19" s="4">
        <v>12</v>
      </c>
    </row>
    <row r="20" spans="1:11" ht="15.75" x14ac:dyDescent="0.25">
      <c r="A20" s="12"/>
      <c r="B20" s="3" t="s">
        <v>52</v>
      </c>
      <c r="C20" s="4">
        <v>10</v>
      </c>
      <c r="D20" s="5">
        <v>0.25</v>
      </c>
      <c r="E20" s="5">
        <v>1.5</v>
      </c>
      <c r="F20" s="5">
        <v>0.35</v>
      </c>
      <c r="G20" s="5">
        <v>16</v>
      </c>
      <c r="H20" s="4"/>
    </row>
    <row r="21" spans="1:11" ht="15.75" x14ac:dyDescent="0.25">
      <c r="A21" s="9"/>
      <c r="B21" s="3" t="s">
        <v>28</v>
      </c>
      <c r="C21" s="4">
        <v>100</v>
      </c>
      <c r="D21" s="5">
        <v>10.6</v>
      </c>
      <c r="E21" s="5">
        <v>5.0999999999999996</v>
      </c>
      <c r="F21" s="5">
        <v>5.6</v>
      </c>
      <c r="G21" s="5">
        <v>112</v>
      </c>
      <c r="H21" s="4">
        <v>13</v>
      </c>
    </row>
    <row r="22" spans="1:11" ht="15.75" x14ac:dyDescent="0.25">
      <c r="A22" s="9"/>
      <c r="B22" s="3" t="s">
        <v>29</v>
      </c>
      <c r="C22" s="4">
        <v>100</v>
      </c>
      <c r="D22" s="5">
        <v>5.6</v>
      </c>
      <c r="E22" s="5">
        <v>7.2</v>
      </c>
      <c r="F22" s="5">
        <v>27.5</v>
      </c>
      <c r="G22" s="5">
        <v>202</v>
      </c>
      <c r="H22" s="4">
        <v>16</v>
      </c>
    </row>
    <row r="23" spans="1:11" ht="31.5" x14ac:dyDescent="0.25">
      <c r="A23" s="9"/>
      <c r="B23" s="3" t="s">
        <v>47</v>
      </c>
      <c r="C23" s="4">
        <v>180</v>
      </c>
      <c r="D23" s="5">
        <v>0.45</v>
      </c>
      <c r="E23" s="5">
        <v>0</v>
      </c>
      <c r="F23" s="5">
        <v>23.5</v>
      </c>
      <c r="G23" s="5">
        <v>93</v>
      </c>
      <c r="H23" s="4">
        <v>6</v>
      </c>
    </row>
    <row r="24" spans="1:11" ht="15.75" x14ac:dyDescent="0.25">
      <c r="A24" s="9"/>
      <c r="B24" s="4" t="s">
        <v>20</v>
      </c>
      <c r="C24" s="4">
        <v>30</v>
      </c>
      <c r="D24" s="5">
        <v>2.8</v>
      </c>
      <c r="E24" s="5">
        <v>0.35</v>
      </c>
      <c r="F24" s="5">
        <v>15.75</v>
      </c>
      <c r="G24" s="5">
        <v>63</v>
      </c>
      <c r="H24" s="3">
        <v>7</v>
      </c>
    </row>
    <row r="25" spans="1:11" ht="15.75" x14ac:dyDescent="0.25">
      <c r="A25" s="10"/>
      <c r="B25" s="6" t="s">
        <v>68</v>
      </c>
      <c r="C25" s="7">
        <f>SUM(C18:C24)</f>
        <v>600</v>
      </c>
      <c r="D25" s="6">
        <f>SUM(D18:D24)</f>
        <v>24.9</v>
      </c>
      <c r="E25" s="6">
        <f>SUM(E18:E24)</f>
        <v>19.95</v>
      </c>
      <c r="F25" s="6">
        <f>SUM(F18:F24)</f>
        <v>81</v>
      </c>
      <c r="G25" s="21">
        <f>SUM(G18:G24)</f>
        <v>587.6</v>
      </c>
      <c r="H25" s="34" t="s">
        <v>84</v>
      </c>
    </row>
    <row r="26" spans="1:11" ht="15.75" x14ac:dyDescent="0.25">
      <c r="A26" s="10" t="s">
        <v>21</v>
      </c>
      <c r="B26" s="5"/>
      <c r="C26" s="4"/>
      <c r="D26" s="5"/>
      <c r="E26" s="5"/>
      <c r="F26" s="5"/>
      <c r="G26" s="5"/>
      <c r="H26" s="5"/>
    </row>
    <row r="27" spans="1:11" ht="15.75" x14ac:dyDescent="0.25">
      <c r="A27" s="29">
        <v>0.64583333333333337</v>
      </c>
      <c r="B27" s="3" t="s">
        <v>60</v>
      </c>
      <c r="C27" s="4">
        <v>50</v>
      </c>
      <c r="D27" s="5">
        <v>3.1</v>
      </c>
      <c r="E27" s="5">
        <v>6</v>
      </c>
      <c r="F27" s="5">
        <v>20</v>
      </c>
      <c r="G27" s="5">
        <v>165</v>
      </c>
      <c r="H27" s="3">
        <v>63</v>
      </c>
    </row>
    <row r="28" spans="1:11" ht="15.75" x14ac:dyDescent="0.25">
      <c r="A28" s="9"/>
      <c r="B28" s="3" t="s">
        <v>26</v>
      </c>
      <c r="C28" s="4">
        <v>180</v>
      </c>
      <c r="D28" s="5">
        <v>0.2</v>
      </c>
      <c r="E28" s="5">
        <v>0</v>
      </c>
      <c r="F28" s="5">
        <v>12</v>
      </c>
      <c r="G28" s="5">
        <v>45</v>
      </c>
      <c r="H28" s="4">
        <v>9</v>
      </c>
    </row>
    <row r="29" spans="1:11" ht="15.75" x14ac:dyDescent="0.25">
      <c r="A29" s="9"/>
      <c r="B29" s="4"/>
      <c r="C29" s="4"/>
      <c r="D29" s="5"/>
      <c r="E29" s="5"/>
      <c r="F29" s="5"/>
      <c r="G29" s="5"/>
      <c r="H29" s="3"/>
      <c r="K29" s="35"/>
    </row>
    <row r="30" spans="1:11" ht="15.75" x14ac:dyDescent="0.25">
      <c r="A30" s="9"/>
      <c r="B30" s="6" t="s">
        <v>69</v>
      </c>
      <c r="C30" s="45">
        <f>SUM(C27:C29)</f>
        <v>230</v>
      </c>
      <c r="D30" s="6">
        <f>SUM(D27:D29)</f>
        <v>3.3000000000000003</v>
      </c>
      <c r="E30" s="6">
        <f>SUM(E27:E29)</f>
        <v>6</v>
      </c>
      <c r="F30" s="6">
        <f>SUM(F27:F29)</f>
        <v>32</v>
      </c>
      <c r="G30" s="6">
        <f>SUM(G27:G29)</f>
        <v>210</v>
      </c>
      <c r="H30" s="6" t="s">
        <v>90</v>
      </c>
    </row>
    <row r="31" spans="1:11" ht="15.75" x14ac:dyDescent="0.25">
      <c r="A31" s="21" t="s">
        <v>31</v>
      </c>
      <c r="B31" s="8"/>
      <c r="C31" s="47">
        <v>1218</v>
      </c>
      <c r="D31" s="38">
        <v>39.6</v>
      </c>
      <c r="E31" s="6">
        <v>40.9</v>
      </c>
      <c r="F31" s="6">
        <v>190.85</v>
      </c>
      <c r="G31" s="21">
        <v>1208.5999999999999</v>
      </c>
      <c r="H31" s="34" t="s">
        <v>102</v>
      </c>
    </row>
    <row r="32" spans="1:11" ht="15.75" x14ac:dyDescent="0.25">
      <c r="A32" s="9"/>
      <c r="B32" s="5"/>
      <c r="C32" s="46"/>
      <c r="D32" s="5"/>
      <c r="E32" s="5"/>
      <c r="F32" s="5"/>
      <c r="G32" s="5"/>
      <c r="H32" s="5"/>
    </row>
    <row r="33" spans="1:8" ht="15.75" x14ac:dyDescent="0.25">
      <c r="A33" s="9"/>
      <c r="B33" s="15"/>
      <c r="C33" s="4"/>
      <c r="D33" s="5"/>
      <c r="E33" s="5"/>
      <c r="F33" s="5"/>
      <c r="G33" s="5"/>
      <c r="H33" s="5"/>
    </row>
    <row r="34" spans="1:8" ht="15.75" x14ac:dyDescent="0.25">
      <c r="A34" s="9"/>
      <c r="B34" s="15"/>
      <c r="C34" s="4"/>
      <c r="D34" s="5"/>
      <c r="E34" s="5"/>
      <c r="F34" s="5"/>
      <c r="G34" s="5"/>
      <c r="H34" s="5"/>
    </row>
    <row r="35" spans="1:8" ht="15.75" x14ac:dyDescent="0.25">
      <c r="A35" s="9"/>
      <c r="B35" s="15"/>
      <c r="C35" s="4"/>
      <c r="D35" s="5"/>
      <c r="E35" s="5"/>
      <c r="F35" s="5"/>
      <c r="G35" s="5"/>
      <c r="H35" s="5"/>
    </row>
  </sheetData>
  <mergeCells count="12">
    <mergeCell ref="A5:H5"/>
    <mergeCell ref="A6:H6"/>
    <mergeCell ref="F1:H1"/>
    <mergeCell ref="F2:H2"/>
    <mergeCell ref="F3:H3"/>
    <mergeCell ref="F4:H4"/>
    <mergeCell ref="H7:H8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view="pageBreakPreview" zoomScale="120" zoomScaleNormal="100" zoomScaleSheetLayoutView="120" workbookViewId="0">
      <selection activeCell="K23" sqref="K23"/>
    </sheetView>
  </sheetViews>
  <sheetFormatPr defaultRowHeight="12.75" x14ac:dyDescent="0.2"/>
  <cols>
    <col min="1" max="1" width="16.7109375" customWidth="1"/>
    <col min="2" max="2" width="38.42578125" customWidth="1"/>
    <col min="6" max="6" width="13" customWidth="1"/>
    <col min="7" max="7" width="14.140625" customWidth="1"/>
    <col min="8" max="8" width="13.140625" bestFit="1" customWidth="1"/>
  </cols>
  <sheetData>
    <row r="1" spans="1:10" ht="15.75" x14ac:dyDescent="0.25">
      <c r="F1" s="52" t="s">
        <v>0</v>
      </c>
      <c r="G1" s="52"/>
      <c r="H1" s="52"/>
    </row>
    <row r="2" spans="1:10" ht="15.75" x14ac:dyDescent="0.25">
      <c r="F2" s="52" t="s">
        <v>1</v>
      </c>
      <c r="G2" s="52"/>
      <c r="H2" s="52"/>
    </row>
    <row r="3" spans="1:10" ht="15.75" x14ac:dyDescent="0.25">
      <c r="F3" s="52" t="s">
        <v>2</v>
      </c>
      <c r="G3" s="52"/>
      <c r="H3" s="52"/>
    </row>
    <row r="4" spans="1:10" ht="15.75" x14ac:dyDescent="0.25">
      <c r="F4" s="52" t="s">
        <v>87</v>
      </c>
      <c r="G4" s="52"/>
      <c r="H4" s="52"/>
    </row>
    <row r="6" spans="1:10" ht="15.75" x14ac:dyDescent="0.2">
      <c r="A6" s="61" t="s">
        <v>75</v>
      </c>
      <c r="B6" s="61"/>
      <c r="C6" s="61"/>
      <c r="D6" s="61"/>
      <c r="E6" s="61"/>
      <c r="F6" s="61"/>
      <c r="G6" s="61"/>
      <c r="H6" s="61"/>
    </row>
    <row r="7" spans="1:10" ht="42.75" customHeight="1" x14ac:dyDescent="0.2">
      <c r="A7" s="64" t="s">
        <v>76</v>
      </c>
      <c r="B7" s="64"/>
      <c r="C7" s="64"/>
      <c r="D7" s="64"/>
      <c r="E7" s="64"/>
      <c r="F7" s="64"/>
      <c r="G7" s="64"/>
      <c r="H7" s="64"/>
    </row>
    <row r="8" spans="1:10" ht="15.75" customHeight="1" x14ac:dyDescent="0.2">
      <c r="A8" s="56" t="s">
        <v>3</v>
      </c>
      <c r="B8" s="56" t="s">
        <v>4</v>
      </c>
      <c r="C8" s="56" t="s">
        <v>5</v>
      </c>
      <c r="D8" s="58" t="s">
        <v>6</v>
      </c>
      <c r="E8" s="59"/>
      <c r="F8" s="60"/>
      <c r="G8" s="56" t="s">
        <v>24</v>
      </c>
      <c r="H8" s="56" t="s">
        <v>58</v>
      </c>
    </row>
    <row r="9" spans="1:10" ht="57" customHeight="1" x14ac:dyDescent="0.25">
      <c r="A9" s="57"/>
      <c r="B9" s="57"/>
      <c r="C9" s="57"/>
      <c r="D9" s="17" t="s">
        <v>9</v>
      </c>
      <c r="E9" s="17" t="s">
        <v>10</v>
      </c>
      <c r="F9" s="17" t="s">
        <v>11</v>
      </c>
      <c r="G9" s="57"/>
      <c r="H9" s="57"/>
      <c r="J9" s="35"/>
    </row>
    <row r="10" spans="1:10" ht="31.5" x14ac:dyDescent="0.25">
      <c r="A10" s="23" t="s">
        <v>77</v>
      </c>
      <c r="B10" s="15"/>
      <c r="C10" s="15"/>
      <c r="D10" s="15"/>
      <c r="E10" s="15"/>
      <c r="F10" s="18"/>
      <c r="G10" s="15"/>
      <c r="H10" s="15"/>
    </row>
    <row r="11" spans="1:10" ht="15.75" x14ac:dyDescent="0.25">
      <c r="A11" s="17" t="s">
        <v>12</v>
      </c>
      <c r="B11" s="15"/>
      <c r="C11" s="15"/>
      <c r="D11" s="15"/>
      <c r="E11" s="15"/>
      <c r="F11" s="15"/>
      <c r="G11" s="15"/>
      <c r="H11" s="15"/>
    </row>
    <row r="12" spans="1:10" ht="15.75" x14ac:dyDescent="0.2">
      <c r="A12" s="7" t="s">
        <v>13</v>
      </c>
      <c r="B12" s="3" t="s">
        <v>50</v>
      </c>
      <c r="C12" s="4">
        <v>180</v>
      </c>
      <c r="D12" s="5">
        <v>5.6</v>
      </c>
      <c r="E12" s="5">
        <v>10.4</v>
      </c>
      <c r="F12" s="5">
        <v>26.4</v>
      </c>
      <c r="G12" s="5">
        <v>235</v>
      </c>
      <c r="H12" s="4">
        <v>73</v>
      </c>
    </row>
    <row r="13" spans="1:10" ht="15.75" x14ac:dyDescent="0.25">
      <c r="A13" s="9"/>
      <c r="B13" s="3" t="s">
        <v>32</v>
      </c>
      <c r="C13" s="4">
        <v>180</v>
      </c>
      <c r="D13" s="5">
        <v>2.1</v>
      </c>
      <c r="E13" s="5">
        <v>2.1</v>
      </c>
      <c r="F13" s="5">
        <v>23</v>
      </c>
      <c r="G13" s="5">
        <v>104</v>
      </c>
      <c r="H13" s="4">
        <v>70</v>
      </c>
    </row>
    <row r="14" spans="1:10" ht="15.75" x14ac:dyDescent="0.25">
      <c r="A14" s="9"/>
      <c r="B14" s="4" t="s">
        <v>91</v>
      </c>
      <c r="C14" s="4">
        <v>30</v>
      </c>
      <c r="D14" s="5">
        <v>2.04</v>
      </c>
      <c r="E14" s="5">
        <v>16.2</v>
      </c>
      <c r="F14" s="5">
        <v>9.6</v>
      </c>
      <c r="G14" s="5">
        <v>123.3</v>
      </c>
      <c r="H14" s="32">
        <v>3</v>
      </c>
      <c r="J14" s="27"/>
    </row>
    <row r="15" spans="1:10" ht="15.75" x14ac:dyDescent="0.25">
      <c r="A15" s="10"/>
      <c r="B15" s="6" t="s">
        <v>67</v>
      </c>
      <c r="C15" s="7">
        <f>SUM(C12:C14)</f>
        <v>390</v>
      </c>
      <c r="D15" s="6">
        <f>SUM(D12:D14)</f>
        <v>9.7399999999999984</v>
      </c>
      <c r="E15" s="6">
        <f>SUM(E12:E14)</f>
        <v>28.7</v>
      </c>
      <c r="F15" s="6">
        <f>SUM(F12:F14)</f>
        <v>59</v>
      </c>
      <c r="G15" s="21">
        <f>SUM(G12:G14)</f>
        <v>462.3</v>
      </c>
      <c r="H15" s="38" t="s">
        <v>93</v>
      </c>
    </row>
    <row r="16" spans="1:10" ht="15.75" x14ac:dyDescent="0.25">
      <c r="A16" s="10"/>
      <c r="B16" s="4"/>
      <c r="C16" s="4"/>
      <c r="D16" s="5"/>
      <c r="E16" s="5"/>
      <c r="F16" s="5"/>
      <c r="G16" s="5"/>
      <c r="H16" s="31"/>
    </row>
    <row r="17" spans="1:14" ht="15.75" x14ac:dyDescent="0.25">
      <c r="A17" s="30"/>
      <c r="B17" s="10"/>
      <c r="C17" s="7"/>
      <c r="D17" s="6"/>
      <c r="E17" s="6"/>
      <c r="F17" s="6"/>
      <c r="G17" s="21"/>
      <c r="H17" s="34"/>
    </row>
    <row r="18" spans="1:14" ht="15.75" x14ac:dyDescent="0.25">
      <c r="A18" s="11" t="s">
        <v>18</v>
      </c>
      <c r="B18" s="5"/>
      <c r="C18" s="4"/>
      <c r="D18" s="5"/>
      <c r="E18" s="5"/>
      <c r="F18" s="5"/>
      <c r="G18" s="5"/>
      <c r="H18" s="5"/>
    </row>
    <row r="19" spans="1:14" ht="15.75" x14ac:dyDescent="0.25">
      <c r="A19" s="12" t="s">
        <v>19</v>
      </c>
      <c r="B19" s="3"/>
      <c r="C19" s="4"/>
      <c r="D19" s="5"/>
      <c r="E19" s="5"/>
      <c r="F19" s="5"/>
      <c r="G19" s="5"/>
      <c r="H19" s="4"/>
    </row>
    <row r="20" spans="1:14" ht="15.75" x14ac:dyDescent="0.25">
      <c r="A20" s="12"/>
      <c r="B20" s="3" t="s">
        <v>55</v>
      </c>
      <c r="C20" s="4">
        <v>180</v>
      </c>
      <c r="D20" s="5">
        <v>5.0999999999999996</v>
      </c>
      <c r="E20" s="5">
        <v>5.9</v>
      </c>
      <c r="F20" s="5">
        <v>12.9</v>
      </c>
      <c r="G20" s="5">
        <v>118</v>
      </c>
      <c r="H20" s="4">
        <v>20</v>
      </c>
      <c r="N20" s="35"/>
    </row>
    <row r="21" spans="1:14" ht="15.75" x14ac:dyDescent="0.25">
      <c r="A21" s="12"/>
      <c r="B21" s="3" t="s">
        <v>52</v>
      </c>
      <c r="C21" s="4">
        <v>10</v>
      </c>
      <c r="D21" s="5">
        <v>0.25</v>
      </c>
      <c r="E21" s="5">
        <v>1.5</v>
      </c>
      <c r="F21" s="5">
        <v>0.35</v>
      </c>
      <c r="G21" s="5">
        <v>16</v>
      </c>
      <c r="H21" s="4"/>
    </row>
    <row r="22" spans="1:14" ht="15.75" x14ac:dyDescent="0.25">
      <c r="A22" s="9"/>
      <c r="B22" s="3" t="s">
        <v>33</v>
      </c>
      <c r="C22" s="4">
        <v>180</v>
      </c>
      <c r="D22" s="5">
        <v>16.100000000000001</v>
      </c>
      <c r="E22" s="5">
        <v>15.8</v>
      </c>
      <c r="F22" s="5">
        <v>36.200000000000003</v>
      </c>
      <c r="G22" s="5">
        <v>358</v>
      </c>
      <c r="H22" s="4">
        <v>21</v>
      </c>
      <c r="L22" s="26"/>
    </row>
    <row r="23" spans="1:14" ht="31.5" x14ac:dyDescent="0.25">
      <c r="A23" s="9"/>
      <c r="B23" s="3" t="s">
        <v>34</v>
      </c>
      <c r="C23" s="4">
        <v>180</v>
      </c>
      <c r="D23" s="5">
        <v>0.45</v>
      </c>
      <c r="E23" s="5">
        <v>0</v>
      </c>
      <c r="F23" s="5">
        <v>23.5</v>
      </c>
      <c r="G23" s="5">
        <v>93</v>
      </c>
      <c r="H23" s="4">
        <v>6</v>
      </c>
      <c r="K23" t="s">
        <v>103</v>
      </c>
    </row>
    <row r="24" spans="1:14" ht="15.75" x14ac:dyDescent="0.25">
      <c r="A24" s="9"/>
      <c r="B24" s="4" t="s">
        <v>20</v>
      </c>
      <c r="C24" s="4">
        <v>30</v>
      </c>
      <c r="D24" s="5">
        <v>2.8</v>
      </c>
      <c r="E24" s="5">
        <v>0.35</v>
      </c>
      <c r="F24" s="5">
        <v>15.75</v>
      </c>
      <c r="G24" s="5">
        <v>63</v>
      </c>
      <c r="H24" s="3">
        <v>7</v>
      </c>
    </row>
    <row r="25" spans="1:14" ht="15.75" x14ac:dyDescent="0.25">
      <c r="A25" s="10"/>
      <c r="B25" s="6" t="s">
        <v>78</v>
      </c>
      <c r="C25" s="7">
        <f>SUM(C19:C24)</f>
        <v>580</v>
      </c>
      <c r="D25" s="6">
        <f>SUM(D19:D24)</f>
        <v>24.700000000000003</v>
      </c>
      <c r="E25" s="6">
        <f>SUM(E19:E24)</f>
        <v>23.550000000000004</v>
      </c>
      <c r="F25" s="6">
        <f>SUM(F19:F24)</f>
        <v>88.7</v>
      </c>
      <c r="G25" s="21">
        <f>SUM(G18:G24)</f>
        <v>648</v>
      </c>
      <c r="H25" s="34" t="s">
        <v>65</v>
      </c>
    </row>
    <row r="26" spans="1:14" ht="15.75" x14ac:dyDescent="0.25">
      <c r="A26" s="10" t="s">
        <v>21</v>
      </c>
      <c r="B26" s="5"/>
      <c r="C26" s="4"/>
      <c r="D26" s="5"/>
      <c r="E26" s="5"/>
      <c r="F26" s="5"/>
      <c r="G26" s="5"/>
      <c r="H26" s="5"/>
    </row>
    <row r="27" spans="1:14" ht="15.75" x14ac:dyDescent="0.25">
      <c r="A27" s="12" t="s">
        <v>22</v>
      </c>
      <c r="B27" s="4" t="s">
        <v>49</v>
      </c>
      <c r="C27" s="4">
        <v>30</v>
      </c>
      <c r="D27" s="5">
        <v>3.7</v>
      </c>
      <c r="E27" s="5">
        <v>1.8</v>
      </c>
      <c r="F27" s="5">
        <v>38.200000000000003</v>
      </c>
      <c r="G27" s="5">
        <v>147</v>
      </c>
      <c r="H27" s="3">
        <v>30</v>
      </c>
    </row>
    <row r="28" spans="1:14" ht="15.75" x14ac:dyDescent="0.25">
      <c r="A28" s="11"/>
      <c r="B28" s="3"/>
      <c r="C28" s="4"/>
      <c r="D28" s="5"/>
      <c r="E28" s="5"/>
      <c r="F28" s="5"/>
      <c r="G28" s="5"/>
      <c r="H28" s="4"/>
    </row>
    <row r="29" spans="1:14" ht="15.75" x14ac:dyDescent="0.25">
      <c r="A29" s="9"/>
      <c r="B29" s="3" t="s">
        <v>61</v>
      </c>
      <c r="C29" s="4">
        <v>180</v>
      </c>
      <c r="D29" s="5">
        <v>0</v>
      </c>
      <c r="E29" s="5">
        <v>0</v>
      </c>
      <c r="F29" s="5">
        <v>0.3</v>
      </c>
      <c r="G29" s="5">
        <v>1</v>
      </c>
      <c r="H29" s="4">
        <v>75</v>
      </c>
    </row>
    <row r="30" spans="1:14" ht="15.75" x14ac:dyDescent="0.25">
      <c r="A30" s="9"/>
      <c r="B30" s="6" t="s">
        <v>79</v>
      </c>
      <c r="C30" s="7">
        <f>SUM(C27:C29)</f>
        <v>210</v>
      </c>
      <c r="D30" s="6">
        <f>SUM(D27:D29)</f>
        <v>3.7</v>
      </c>
      <c r="E30" s="13">
        <f>SUM(E27:E29)</f>
        <v>1.8</v>
      </c>
      <c r="F30" s="14">
        <f>SUM(F27:F29)</f>
        <v>38.5</v>
      </c>
      <c r="G30" s="36">
        <f>SUM(G27:G29)</f>
        <v>148</v>
      </c>
      <c r="H30" s="38" t="s">
        <v>92</v>
      </c>
    </row>
    <row r="31" spans="1:14" ht="15.75" customHeight="1" x14ac:dyDescent="0.2">
      <c r="A31" s="62" t="s">
        <v>35</v>
      </c>
      <c r="B31" s="63"/>
      <c r="C31" s="39">
        <v>1180</v>
      </c>
      <c r="D31" s="14">
        <v>38.14</v>
      </c>
      <c r="E31" s="14">
        <v>54.05</v>
      </c>
      <c r="F31" s="14">
        <v>186.4</v>
      </c>
      <c r="G31" s="36">
        <v>1258.3</v>
      </c>
      <c r="H31" s="38" t="s">
        <v>89</v>
      </c>
    </row>
  </sheetData>
  <mergeCells count="13">
    <mergeCell ref="A31:B31"/>
    <mergeCell ref="B8:B9"/>
    <mergeCell ref="A8:A9"/>
    <mergeCell ref="F1:H1"/>
    <mergeCell ref="F2:H2"/>
    <mergeCell ref="F3:H3"/>
    <mergeCell ref="F4:H4"/>
    <mergeCell ref="A6:H6"/>
    <mergeCell ref="A7:H7"/>
    <mergeCell ref="H8:H9"/>
    <mergeCell ref="G8:G9"/>
    <mergeCell ref="D8:F8"/>
    <mergeCell ref="C8:C9"/>
  </mergeCells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zoomScale="120" zoomScaleNormal="100" zoomScaleSheetLayoutView="120" workbookViewId="0">
      <selection activeCell="M24" sqref="M24"/>
    </sheetView>
  </sheetViews>
  <sheetFormatPr defaultRowHeight="12.75" x14ac:dyDescent="0.2"/>
  <cols>
    <col min="1" max="1" width="17" customWidth="1"/>
    <col min="2" max="2" width="30.28515625" customWidth="1"/>
    <col min="5" max="5" width="10.7109375" customWidth="1"/>
    <col min="6" max="6" width="11.140625" customWidth="1"/>
    <col min="7" max="7" width="13.85546875" customWidth="1"/>
    <col min="8" max="8" width="12.7109375" customWidth="1"/>
  </cols>
  <sheetData>
    <row r="1" spans="1:8" ht="15.75" x14ac:dyDescent="0.25">
      <c r="F1" s="52" t="s">
        <v>0</v>
      </c>
      <c r="G1" s="52"/>
      <c r="H1" s="52"/>
    </row>
    <row r="2" spans="1:8" ht="15.75" x14ac:dyDescent="0.25">
      <c r="F2" s="52" t="s">
        <v>1</v>
      </c>
      <c r="G2" s="52"/>
      <c r="H2" s="52"/>
    </row>
    <row r="3" spans="1:8" ht="15.75" x14ac:dyDescent="0.25">
      <c r="F3" s="52" t="s">
        <v>2</v>
      </c>
      <c r="G3" s="52"/>
      <c r="H3" s="52"/>
    </row>
    <row r="4" spans="1:8" ht="15.75" x14ac:dyDescent="0.25">
      <c r="F4" s="52" t="s">
        <v>95</v>
      </c>
      <c r="G4" s="52"/>
      <c r="H4" s="52"/>
    </row>
    <row r="6" spans="1:8" ht="15.75" customHeight="1" x14ac:dyDescent="0.2">
      <c r="A6" s="55" t="s">
        <v>80</v>
      </c>
      <c r="B6" s="55"/>
      <c r="C6" s="55"/>
      <c r="D6" s="55"/>
      <c r="E6" s="55"/>
      <c r="F6" s="55"/>
      <c r="G6" s="55"/>
      <c r="H6" s="55"/>
    </row>
    <row r="7" spans="1:8" ht="59.25" customHeight="1" x14ac:dyDescent="0.2">
      <c r="A7" s="55" t="s">
        <v>81</v>
      </c>
      <c r="B7" s="55"/>
      <c r="C7" s="55"/>
      <c r="D7" s="55"/>
      <c r="E7" s="55"/>
      <c r="F7" s="55"/>
      <c r="G7" s="55"/>
      <c r="H7" s="55"/>
    </row>
    <row r="8" spans="1:8" ht="15.75" x14ac:dyDescent="0.2">
      <c r="A8" s="53" t="s">
        <v>3</v>
      </c>
      <c r="B8" s="53" t="s">
        <v>4</v>
      </c>
      <c r="C8" s="53" t="s">
        <v>5</v>
      </c>
      <c r="D8" s="53" t="s">
        <v>6</v>
      </c>
      <c r="E8" s="53"/>
      <c r="F8" s="53"/>
      <c r="G8" s="53" t="s">
        <v>24</v>
      </c>
      <c r="H8" s="53" t="s">
        <v>58</v>
      </c>
    </row>
    <row r="9" spans="1:8" ht="15.75" x14ac:dyDescent="0.25">
      <c r="A9" s="53"/>
      <c r="B9" s="53"/>
      <c r="C9" s="53"/>
      <c r="D9" s="17" t="s">
        <v>9</v>
      </c>
      <c r="E9" s="17" t="s">
        <v>10</v>
      </c>
      <c r="F9" s="17" t="s">
        <v>11</v>
      </c>
      <c r="G9" s="53"/>
      <c r="H9" s="53"/>
    </row>
    <row r="10" spans="1:8" ht="31.5" x14ac:dyDescent="0.25">
      <c r="A10" s="23" t="s">
        <v>82</v>
      </c>
      <c r="B10" s="15"/>
      <c r="C10" s="15"/>
      <c r="D10" s="15"/>
      <c r="E10" s="15"/>
      <c r="F10" s="18"/>
      <c r="G10" s="15"/>
      <c r="H10" s="15"/>
    </row>
    <row r="11" spans="1:8" ht="15.75" x14ac:dyDescent="0.25">
      <c r="A11" s="17" t="s">
        <v>12</v>
      </c>
      <c r="B11" s="15"/>
      <c r="C11" s="15"/>
      <c r="D11" s="15"/>
      <c r="E11" s="15"/>
      <c r="F11" s="15"/>
      <c r="G11" s="15"/>
      <c r="H11" s="15"/>
    </row>
    <row r="12" spans="1:8" ht="15.75" x14ac:dyDescent="0.2">
      <c r="A12" s="7" t="s">
        <v>13</v>
      </c>
      <c r="B12" s="3" t="s">
        <v>36</v>
      </c>
      <c r="C12" s="4">
        <v>180</v>
      </c>
      <c r="D12" s="5">
        <v>7.3</v>
      </c>
      <c r="E12" s="5">
        <v>11.9</v>
      </c>
      <c r="F12" s="5">
        <v>34.799999999999997</v>
      </c>
      <c r="G12" s="5">
        <v>216</v>
      </c>
      <c r="H12" s="4">
        <v>19</v>
      </c>
    </row>
    <row r="13" spans="1:8" ht="31.5" x14ac:dyDescent="0.25">
      <c r="A13" s="9"/>
      <c r="B13" s="3" t="s">
        <v>15</v>
      </c>
      <c r="C13" s="4">
        <v>180</v>
      </c>
      <c r="D13" s="5">
        <v>4.5</v>
      </c>
      <c r="E13" s="5">
        <v>5.3</v>
      </c>
      <c r="F13" s="5">
        <v>21.7</v>
      </c>
      <c r="G13" s="5">
        <v>147.9</v>
      </c>
      <c r="H13" s="4">
        <v>2</v>
      </c>
    </row>
    <row r="14" spans="1:8" ht="15.75" x14ac:dyDescent="0.25">
      <c r="A14" s="9"/>
      <c r="B14" s="3" t="s">
        <v>16</v>
      </c>
      <c r="C14" s="4">
        <v>30</v>
      </c>
      <c r="D14" s="5">
        <v>2.04</v>
      </c>
      <c r="E14" s="5">
        <v>16.2</v>
      </c>
      <c r="F14" s="5">
        <v>9.6</v>
      </c>
      <c r="G14" s="5">
        <v>123.3</v>
      </c>
      <c r="H14" s="32">
        <v>3</v>
      </c>
    </row>
    <row r="15" spans="1:8" ht="15.75" x14ac:dyDescent="0.25">
      <c r="A15" s="10"/>
      <c r="B15" s="6" t="s">
        <v>17</v>
      </c>
      <c r="C15" s="7">
        <v>385</v>
      </c>
      <c r="D15" s="6">
        <f>SUM(D12:D14)</f>
        <v>13.84</v>
      </c>
      <c r="E15" s="6">
        <f>SUM(E12:E14)</f>
        <v>33.4</v>
      </c>
      <c r="F15" s="6">
        <f>SUM(F12:F14)</f>
        <v>66.099999999999994</v>
      </c>
      <c r="G15" s="21">
        <f>SUM(G12:G14)</f>
        <v>487.2</v>
      </c>
      <c r="H15" s="40" t="s">
        <v>96</v>
      </c>
    </row>
    <row r="16" spans="1:8" ht="15.75" x14ac:dyDescent="0.25">
      <c r="A16" s="10"/>
      <c r="B16" s="4"/>
      <c r="C16" s="4"/>
      <c r="D16" s="5"/>
      <c r="E16" s="5"/>
      <c r="F16" s="5"/>
      <c r="G16" s="5"/>
      <c r="H16" s="31"/>
    </row>
    <row r="17" spans="1:8" ht="15.75" x14ac:dyDescent="0.25">
      <c r="A17" s="30"/>
      <c r="B17" s="10"/>
      <c r="C17" s="7"/>
      <c r="D17" s="6"/>
      <c r="E17" s="6"/>
      <c r="F17" s="6"/>
      <c r="G17" s="21"/>
      <c r="H17" s="34"/>
    </row>
    <row r="18" spans="1:8" ht="15.75" x14ac:dyDescent="0.25">
      <c r="A18" s="11" t="s">
        <v>18</v>
      </c>
      <c r="B18" s="5"/>
      <c r="C18" s="4"/>
      <c r="D18" s="5"/>
      <c r="E18" s="5"/>
      <c r="F18" s="5"/>
      <c r="G18" s="37"/>
      <c r="H18" s="41"/>
    </row>
    <row r="19" spans="1:8" ht="15.75" x14ac:dyDescent="0.25">
      <c r="A19" s="12" t="s">
        <v>19</v>
      </c>
      <c r="B19" s="3"/>
      <c r="C19" s="4"/>
      <c r="D19" s="5"/>
      <c r="E19" s="5"/>
      <c r="F19" s="5"/>
      <c r="G19" s="5"/>
      <c r="H19" s="4"/>
    </row>
    <row r="20" spans="1:8" ht="15.75" x14ac:dyDescent="0.25">
      <c r="A20" s="12"/>
      <c r="B20" s="3" t="s">
        <v>37</v>
      </c>
      <c r="C20" s="4">
        <v>180</v>
      </c>
      <c r="D20" s="5">
        <v>8.3000000000000007</v>
      </c>
      <c r="E20" s="5">
        <v>6.1</v>
      </c>
      <c r="F20" s="5">
        <v>17.899999999999999</v>
      </c>
      <c r="G20" s="5">
        <v>155.19999999999999</v>
      </c>
      <c r="H20" s="4">
        <v>32</v>
      </c>
    </row>
    <row r="21" spans="1:8" ht="15.75" x14ac:dyDescent="0.25">
      <c r="A21" s="9"/>
      <c r="B21" s="3" t="s">
        <v>45</v>
      </c>
      <c r="C21" s="4">
        <v>70</v>
      </c>
      <c r="D21" s="5">
        <v>6.7</v>
      </c>
      <c r="E21" s="5">
        <v>6</v>
      </c>
      <c r="F21" s="5">
        <v>6</v>
      </c>
      <c r="G21" s="5">
        <v>105</v>
      </c>
      <c r="H21" s="16">
        <v>66</v>
      </c>
    </row>
    <row r="22" spans="1:8" ht="15.75" x14ac:dyDescent="0.25">
      <c r="A22" s="9"/>
      <c r="B22" s="3" t="s">
        <v>46</v>
      </c>
      <c r="C22" s="4">
        <v>50</v>
      </c>
      <c r="D22" s="5">
        <v>1.2</v>
      </c>
      <c r="E22" s="5">
        <v>5.0999999999999996</v>
      </c>
      <c r="F22" s="5">
        <v>2.5</v>
      </c>
      <c r="G22" s="5">
        <v>61</v>
      </c>
      <c r="H22" s="4">
        <v>67</v>
      </c>
    </row>
    <row r="23" spans="1:8" ht="31.5" x14ac:dyDescent="0.25">
      <c r="A23" s="9"/>
      <c r="B23" s="3" t="s">
        <v>44</v>
      </c>
      <c r="C23" s="4">
        <v>100</v>
      </c>
      <c r="D23" s="5">
        <v>3.5</v>
      </c>
      <c r="E23" s="5">
        <v>4.0999999999999996</v>
      </c>
      <c r="F23" s="5">
        <v>23.5</v>
      </c>
      <c r="G23" s="5">
        <v>147</v>
      </c>
      <c r="H23" s="4" t="s">
        <v>64</v>
      </c>
    </row>
    <row r="24" spans="1:8" ht="47.25" x14ac:dyDescent="0.25">
      <c r="A24" s="9"/>
      <c r="B24" s="3" t="s">
        <v>47</v>
      </c>
      <c r="C24" s="4">
        <v>180</v>
      </c>
      <c r="D24" s="5">
        <v>0.45</v>
      </c>
      <c r="E24" s="5">
        <v>0</v>
      </c>
      <c r="F24" s="5">
        <v>23.5</v>
      </c>
      <c r="G24" s="5">
        <v>93</v>
      </c>
      <c r="H24" s="4">
        <v>6</v>
      </c>
    </row>
    <row r="25" spans="1:8" ht="15.75" x14ac:dyDescent="0.25">
      <c r="A25" s="9"/>
      <c r="B25" s="4" t="s">
        <v>20</v>
      </c>
      <c r="C25" s="4">
        <v>30</v>
      </c>
      <c r="D25" s="5">
        <v>2.8</v>
      </c>
      <c r="E25" s="5">
        <v>0.35</v>
      </c>
      <c r="F25" s="5">
        <v>15.75</v>
      </c>
      <c r="G25" s="5">
        <v>63</v>
      </c>
      <c r="H25" s="3">
        <v>7</v>
      </c>
    </row>
    <row r="26" spans="1:8" ht="15.75" x14ac:dyDescent="0.25">
      <c r="A26" s="10"/>
      <c r="B26" s="6" t="s">
        <v>17</v>
      </c>
      <c r="C26" s="7">
        <f>SUM(C19:C25)</f>
        <v>610</v>
      </c>
      <c r="D26" s="6">
        <f>SUM(D19:D25)</f>
        <v>22.95</v>
      </c>
      <c r="E26" s="6">
        <f>SUM(E19:E25)</f>
        <v>21.65</v>
      </c>
      <c r="F26" s="6">
        <f>SUM(F19:F25)</f>
        <v>89.15</v>
      </c>
      <c r="G26" s="21">
        <f>SUM(G19:G25)</f>
        <v>624.20000000000005</v>
      </c>
      <c r="H26" s="40" t="s">
        <v>97</v>
      </c>
    </row>
    <row r="27" spans="1:8" ht="15.75" x14ac:dyDescent="0.25">
      <c r="A27" s="10" t="s">
        <v>21</v>
      </c>
      <c r="B27" s="5"/>
      <c r="C27" s="4"/>
      <c r="D27" s="5"/>
      <c r="E27" s="5"/>
      <c r="F27" s="5"/>
      <c r="G27" s="5"/>
      <c r="H27" s="5"/>
    </row>
    <row r="28" spans="1:8" ht="15.75" x14ac:dyDescent="0.25">
      <c r="A28" s="12" t="s">
        <v>22</v>
      </c>
      <c r="B28" s="3" t="s">
        <v>63</v>
      </c>
      <c r="C28" s="4">
        <v>30</v>
      </c>
      <c r="D28" s="5">
        <v>3</v>
      </c>
      <c r="E28" s="5">
        <v>7.75</v>
      </c>
      <c r="F28" s="5">
        <v>30.8</v>
      </c>
      <c r="G28" s="5">
        <v>179.6</v>
      </c>
      <c r="H28" s="3">
        <v>76</v>
      </c>
    </row>
    <row r="29" spans="1:8" ht="15.75" x14ac:dyDescent="0.25">
      <c r="A29" s="9"/>
      <c r="B29" s="3" t="s">
        <v>61</v>
      </c>
      <c r="C29" s="4">
        <v>180</v>
      </c>
      <c r="D29" s="5">
        <v>0</v>
      </c>
      <c r="E29" s="5">
        <v>0</v>
      </c>
      <c r="F29" s="5">
        <v>0.3</v>
      </c>
      <c r="G29" s="5">
        <v>1</v>
      </c>
      <c r="H29" s="4">
        <v>75</v>
      </c>
    </row>
    <row r="30" spans="1:8" ht="15.75" x14ac:dyDescent="0.25">
      <c r="A30" s="9"/>
      <c r="B30" s="3"/>
      <c r="C30" s="4"/>
      <c r="D30" s="5"/>
      <c r="E30" s="5"/>
      <c r="F30" s="5"/>
      <c r="G30" s="5"/>
      <c r="H30" s="3"/>
    </row>
    <row r="31" spans="1:8" ht="15.75" x14ac:dyDescent="0.25">
      <c r="A31" s="9"/>
      <c r="B31" s="6" t="s">
        <v>17</v>
      </c>
      <c r="C31" s="7">
        <f>SUM(C28:C30)</f>
        <v>210</v>
      </c>
      <c r="D31" s="6">
        <f>SUM(D28:D30)</f>
        <v>3</v>
      </c>
      <c r="E31" s="6">
        <f>SUM(E28:E30)</f>
        <v>7.75</v>
      </c>
      <c r="F31" s="6">
        <f>SUM(F28:F30)</f>
        <v>31.1</v>
      </c>
      <c r="G31" s="21">
        <f>SUM(G28:G30)</f>
        <v>180.6</v>
      </c>
      <c r="H31" s="40" t="s">
        <v>88</v>
      </c>
    </row>
    <row r="32" spans="1:8" ht="15.75" customHeight="1" x14ac:dyDescent="0.25">
      <c r="A32" s="65" t="s">
        <v>38</v>
      </c>
      <c r="B32" s="66"/>
      <c r="C32" s="42">
        <v>1205</v>
      </c>
      <c r="D32" s="6">
        <v>39.79</v>
      </c>
      <c r="E32" s="6">
        <v>62.8</v>
      </c>
      <c r="F32" s="6">
        <v>186.35</v>
      </c>
      <c r="G32" s="21">
        <v>1292</v>
      </c>
      <c r="H32" s="34" t="s">
        <v>98</v>
      </c>
    </row>
    <row r="33" spans="6:6" ht="15.75" x14ac:dyDescent="0.2">
      <c r="F33" s="25"/>
    </row>
  </sheetData>
  <mergeCells count="13">
    <mergeCell ref="F1:H1"/>
    <mergeCell ref="F2:H2"/>
    <mergeCell ref="F3:H3"/>
    <mergeCell ref="F4:H4"/>
    <mergeCell ref="A6:H6"/>
    <mergeCell ref="A32:B32"/>
    <mergeCell ref="A7:H7"/>
    <mergeCell ref="H8:H9"/>
    <mergeCell ref="A8:A9"/>
    <mergeCell ref="B8:B9"/>
    <mergeCell ref="C8:C9"/>
    <mergeCell ref="D8:F8"/>
    <mergeCell ref="G8:G9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view="pageBreakPreview" topLeftCell="A10" zoomScale="120" zoomScaleNormal="100" zoomScaleSheetLayoutView="120" workbookViewId="0">
      <selection activeCell="L26" sqref="L26"/>
    </sheetView>
  </sheetViews>
  <sheetFormatPr defaultRowHeight="12.75" x14ac:dyDescent="0.2"/>
  <cols>
    <col min="1" max="1" width="15.7109375" customWidth="1"/>
    <col min="2" max="2" width="28.7109375" customWidth="1"/>
    <col min="4" max="4" width="11.140625" customWidth="1"/>
    <col min="5" max="5" width="12.85546875" customWidth="1"/>
    <col min="6" max="6" width="14.28515625" customWidth="1"/>
    <col min="7" max="7" width="12.5703125" customWidth="1"/>
    <col min="8" max="8" width="12.42578125" customWidth="1"/>
  </cols>
  <sheetData>
    <row r="1" spans="1:8" ht="15.75" x14ac:dyDescent="0.25">
      <c r="F1" s="52" t="s">
        <v>0</v>
      </c>
      <c r="G1" s="52"/>
      <c r="H1" s="52"/>
    </row>
    <row r="2" spans="1:8" ht="15.75" x14ac:dyDescent="0.25">
      <c r="F2" s="52" t="s">
        <v>1</v>
      </c>
      <c r="G2" s="52"/>
      <c r="H2" s="52"/>
    </row>
    <row r="3" spans="1:8" ht="15.75" x14ac:dyDescent="0.25">
      <c r="F3" s="52" t="s">
        <v>2</v>
      </c>
      <c r="G3" s="52"/>
      <c r="H3" s="52"/>
    </row>
    <row r="4" spans="1:8" ht="15.75" x14ac:dyDescent="0.25">
      <c r="F4" s="52" t="s">
        <v>94</v>
      </c>
      <c r="G4" s="52"/>
      <c r="H4" s="52"/>
    </row>
    <row r="6" spans="1:8" ht="15.75" customHeight="1" x14ac:dyDescent="0.2">
      <c r="A6" s="55"/>
      <c r="B6" s="55"/>
      <c r="C6" s="55"/>
      <c r="D6" s="55"/>
      <c r="E6" s="55"/>
      <c r="F6" s="55"/>
      <c r="G6" s="55"/>
      <c r="H6" s="55"/>
    </row>
    <row r="7" spans="1:8" ht="62.25" customHeight="1" x14ac:dyDescent="0.2">
      <c r="A7" s="55" t="s">
        <v>62</v>
      </c>
      <c r="B7" s="55"/>
      <c r="C7" s="55"/>
      <c r="D7" s="55"/>
      <c r="E7" s="55"/>
      <c r="F7" s="55"/>
      <c r="G7" s="55"/>
      <c r="H7" s="55"/>
    </row>
    <row r="8" spans="1:8" ht="15.75" customHeight="1" x14ac:dyDescent="0.2">
      <c r="A8" s="53" t="s">
        <v>3</v>
      </c>
      <c r="B8" s="53" t="s">
        <v>4</v>
      </c>
      <c r="C8" s="53" t="s">
        <v>5</v>
      </c>
      <c r="D8" s="53" t="s">
        <v>6</v>
      </c>
      <c r="E8" s="53"/>
      <c r="F8" s="53"/>
      <c r="G8" s="53" t="s">
        <v>24</v>
      </c>
      <c r="H8" s="53" t="s">
        <v>8</v>
      </c>
    </row>
    <row r="9" spans="1:8" ht="15.75" x14ac:dyDescent="0.25">
      <c r="A9" s="53"/>
      <c r="B9" s="53"/>
      <c r="C9" s="53"/>
      <c r="D9" s="17" t="s">
        <v>9</v>
      </c>
      <c r="E9" s="17" t="s">
        <v>10</v>
      </c>
      <c r="F9" s="17" t="s">
        <v>11</v>
      </c>
      <c r="G9" s="53"/>
      <c r="H9" s="53"/>
    </row>
    <row r="10" spans="1:8" ht="31.5" x14ac:dyDescent="0.25">
      <c r="A10" s="23" t="s">
        <v>86</v>
      </c>
      <c r="B10" s="15"/>
      <c r="C10" s="15"/>
      <c r="D10" s="15"/>
      <c r="E10" s="15"/>
      <c r="F10" s="18"/>
      <c r="G10" s="15"/>
      <c r="H10" s="15"/>
    </row>
    <row r="11" spans="1:8" ht="15.75" x14ac:dyDescent="0.25">
      <c r="A11" s="17" t="s">
        <v>12</v>
      </c>
      <c r="B11" s="15"/>
      <c r="C11" s="15"/>
      <c r="D11" s="15"/>
      <c r="E11" s="15"/>
      <c r="F11" s="15"/>
      <c r="G11" s="15"/>
      <c r="H11" s="15"/>
    </row>
    <row r="12" spans="1:8" ht="31.5" x14ac:dyDescent="0.2">
      <c r="A12" s="6" t="s">
        <v>13</v>
      </c>
      <c r="B12" s="3" t="s">
        <v>99</v>
      </c>
      <c r="C12" s="4">
        <v>180</v>
      </c>
      <c r="D12" s="5">
        <v>8.6999999999999993</v>
      </c>
      <c r="E12" s="5">
        <v>10.9</v>
      </c>
      <c r="F12" s="5">
        <v>34.299999999999997</v>
      </c>
      <c r="G12" s="5">
        <v>244</v>
      </c>
      <c r="H12" s="4">
        <v>69</v>
      </c>
    </row>
    <row r="13" spans="1:8" ht="15.75" x14ac:dyDescent="0.25">
      <c r="A13" s="9"/>
      <c r="B13" s="3" t="s">
        <v>51</v>
      </c>
      <c r="C13" s="4">
        <v>180</v>
      </c>
      <c r="D13" s="5">
        <v>4.9000000000000004</v>
      </c>
      <c r="E13" s="5">
        <v>5</v>
      </c>
      <c r="F13" s="5">
        <v>32.5</v>
      </c>
      <c r="G13" s="5">
        <v>153</v>
      </c>
      <c r="H13" s="4">
        <v>18</v>
      </c>
    </row>
    <row r="14" spans="1:8" ht="15.75" x14ac:dyDescent="0.25">
      <c r="A14" s="9"/>
      <c r="B14" s="4" t="s">
        <v>20</v>
      </c>
      <c r="C14" s="4">
        <v>20</v>
      </c>
      <c r="D14" s="5">
        <v>2</v>
      </c>
      <c r="E14" s="5">
        <v>0.25</v>
      </c>
      <c r="F14" s="5">
        <v>11.25</v>
      </c>
      <c r="G14" s="5">
        <v>34</v>
      </c>
      <c r="H14" s="3">
        <v>7</v>
      </c>
    </row>
    <row r="15" spans="1:8" ht="15.75" x14ac:dyDescent="0.25">
      <c r="A15" s="10"/>
      <c r="B15" s="6" t="s">
        <v>17</v>
      </c>
      <c r="C15" s="7">
        <f>SUM(C12:C14)</f>
        <v>380</v>
      </c>
      <c r="D15" s="6">
        <f>SUM(D12:D14)</f>
        <v>15.6</v>
      </c>
      <c r="E15" s="6">
        <f>SUM(E12:E14)</f>
        <v>16.149999999999999</v>
      </c>
      <c r="F15" s="6">
        <f>SUM(F12:F14)</f>
        <v>78.05</v>
      </c>
      <c r="G15" s="21">
        <f>SUM(G12:G14)</f>
        <v>431</v>
      </c>
      <c r="H15" s="38" t="s">
        <v>85</v>
      </c>
    </row>
    <row r="16" spans="1:8" ht="15.75" x14ac:dyDescent="0.25">
      <c r="A16" s="10"/>
      <c r="B16" s="4"/>
      <c r="C16" s="4"/>
      <c r="D16" s="5"/>
      <c r="E16" s="5"/>
      <c r="F16" s="5"/>
      <c r="G16" s="5"/>
      <c r="H16" s="31"/>
    </row>
    <row r="17" spans="1:14" ht="15.75" x14ac:dyDescent="0.25">
      <c r="A17" s="30"/>
      <c r="B17" s="10"/>
      <c r="C17" s="7"/>
      <c r="D17" s="6"/>
      <c r="E17" s="6"/>
      <c r="F17" s="6"/>
      <c r="G17" s="21"/>
      <c r="H17" s="34"/>
      <c r="N17" t="s">
        <v>27</v>
      </c>
    </row>
    <row r="18" spans="1:14" ht="15.75" x14ac:dyDescent="0.25">
      <c r="A18" s="11" t="s">
        <v>18</v>
      </c>
      <c r="B18" s="5"/>
      <c r="C18" s="4"/>
      <c r="D18" s="5"/>
      <c r="E18" s="5"/>
      <c r="F18" s="5"/>
      <c r="G18" s="5"/>
      <c r="H18" s="5"/>
    </row>
    <row r="19" spans="1:14" ht="15.75" x14ac:dyDescent="0.25">
      <c r="A19" s="11" t="s">
        <v>56</v>
      </c>
      <c r="B19" s="3"/>
      <c r="C19" s="4"/>
      <c r="D19" s="5"/>
      <c r="E19" s="5"/>
      <c r="F19" s="5"/>
      <c r="G19" s="5"/>
      <c r="H19" s="4"/>
    </row>
    <row r="20" spans="1:14" ht="15.75" x14ac:dyDescent="0.25">
      <c r="A20" s="11"/>
      <c r="B20" s="3" t="s">
        <v>100</v>
      </c>
      <c r="C20" s="4">
        <v>180</v>
      </c>
      <c r="D20" s="5">
        <v>1.6</v>
      </c>
      <c r="E20" s="5">
        <v>3.9</v>
      </c>
      <c r="F20" s="5">
        <v>11.4</v>
      </c>
      <c r="G20" s="5">
        <v>96.8</v>
      </c>
      <c r="H20" s="4">
        <v>27</v>
      </c>
    </row>
    <row r="21" spans="1:14" ht="15.75" x14ac:dyDescent="0.25">
      <c r="A21" s="9"/>
      <c r="B21" s="3" t="s">
        <v>39</v>
      </c>
      <c r="C21" s="4">
        <v>70</v>
      </c>
      <c r="D21" s="5">
        <v>11.27</v>
      </c>
      <c r="E21" s="5">
        <v>10.5</v>
      </c>
      <c r="F21" s="5">
        <v>10.5</v>
      </c>
      <c r="G21" s="5">
        <v>183.4</v>
      </c>
      <c r="H21" s="4">
        <v>45</v>
      </c>
    </row>
    <row r="22" spans="1:14" ht="15.75" x14ac:dyDescent="0.25">
      <c r="A22" s="9"/>
      <c r="B22" s="3" t="s">
        <v>40</v>
      </c>
      <c r="C22" s="4">
        <v>50</v>
      </c>
      <c r="D22" s="5">
        <v>1.56</v>
      </c>
      <c r="E22" s="5">
        <v>2.88</v>
      </c>
      <c r="F22" s="5">
        <v>5.4</v>
      </c>
      <c r="G22" s="5">
        <v>53</v>
      </c>
      <c r="H22" s="4">
        <v>34</v>
      </c>
    </row>
    <row r="23" spans="1:14" ht="15.75" x14ac:dyDescent="0.25">
      <c r="A23" s="9"/>
      <c r="B23" s="3" t="s">
        <v>41</v>
      </c>
      <c r="C23" s="4">
        <v>100</v>
      </c>
      <c r="D23" s="5">
        <v>9.8000000000000007</v>
      </c>
      <c r="E23" s="5">
        <v>1</v>
      </c>
      <c r="F23" s="5">
        <v>23.3</v>
      </c>
      <c r="G23" s="5">
        <v>143</v>
      </c>
      <c r="H23" s="4">
        <v>36</v>
      </c>
    </row>
    <row r="24" spans="1:14" ht="31.5" x14ac:dyDescent="0.25">
      <c r="A24" s="9"/>
      <c r="B24" s="3" t="s">
        <v>34</v>
      </c>
      <c r="C24" s="4">
        <v>180</v>
      </c>
      <c r="D24" s="5">
        <v>0.45</v>
      </c>
      <c r="E24" s="5">
        <v>0</v>
      </c>
      <c r="F24" s="5">
        <v>23.5</v>
      </c>
      <c r="G24" s="5">
        <v>93</v>
      </c>
      <c r="H24" s="4">
        <v>6</v>
      </c>
    </row>
    <row r="25" spans="1:14" ht="15.75" x14ac:dyDescent="0.25">
      <c r="A25" s="9"/>
      <c r="B25" s="4" t="s">
        <v>20</v>
      </c>
      <c r="C25" s="4">
        <v>30</v>
      </c>
      <c r="D25" s="5">
        <v>2.8</v>
      </c>
      <c r="E25" s="5">
        <v>0.35</v>
      </c>
      <c r="F25" s="5">
        <v>15.75</v>
      </c>
      <c r="G25" s="5">
        <v>63</v>
      </c>
      <c r="H25" s="3">
        <v>7</v>
      </c>
    </row>
    <row r="26" spans="1:14" ht="15.75" x14ac:dyDescent="0.25">
      <c r="A26" s="10"/>
      <c r="B26" s="6" t="s">
        <v>17</v>
      </c>
      <c r="C26" s="7">
        <f>SUM(C19:C25)</f>
        <v>610</v>
      </c>
      <c r="D26" s="6">
        <f>SUM(D19:D25)</f>
        <v>27.48</v>
      </c>
      <c r="E26" s="6">
        <f>SUM(E19:E25)</f>
        <v>18.630000000000003</v>
      </c>
      <c r="F26" s="6">
        <f>SUM(F19:F25)</f>
        <v>89.85</v>
      </c>
      <c r="G26" s="21">
        <f>SUM(G19:G25)</f>
        <v>632.20000000000005</v>
      </c>
      <c r="H26" s="34" t="s">
        <v>65</v>
      </c>
    </row>
    <row r="27" spans="1:14" ht="15.75" x14ac:dyDescent="0.25">
      <c r="A27" s="10" t="s">
        <v>21</v>
      </c>
      <c r="B27" s="5"/>
      <c r="C27" s="4"/>
      <c r="D27" s="5"/>
      <c r="E27" s="5"/>
      <c r="F27" s="5"/>
      <c r="G27" s="5"/>
      <c r="H27" s="5"/>
    </row>
    <row r="28" spans="1:14" ht="15.75" x14ac:dyDescent="0.25">
      <c r="A28" s="43">
        <v>0.64583333333333337</v>
      </c>
      <c r="B28" s="3"/>
      <c r="C28" s="4"/>
      <c r="D28" s="5"/>
      <c r="E28" s="5"/>
      <c r="F28" s="5"/>
      <c r="G28" s="5"/>
      <c r="H28" s="22"/>
    </row>
    <row r="29" spans="1:14" ht="15.75" x14ac:dyDescent="0.25">
      <c r="A29" s="11"/>
      <c r="B29" s="3" t="s">
        <v>26</v>
      </c>
      <c r="C29" s="4">
        <v>180</v>
      </c>
      <c r="D29" s="5">
        <v>0.2</v>
      </c>
      <c r="E29" s="5">
        <v>0</v>
      </c>
      <c r="F29" s="5">
        <v>12</v>
      </c>
      <c r="G29" s="5">
        <v>45</v>
      </c>
      <c r="H29" s="4">
        <v>9</v>
      </c>
    </row>
    <row r="30" spans="1:14" ht="15.75" x14ac:dyDescent="0.25">
      <c r="A30" s="9"/>
      <c r="B30" s="3" t="s">
        <v>16</v>
      </c>
      <c r="C30" s="4">
        <v>30</v>
      </c>
      <c r="D30" s="5">
        <v>2.04</v>
      </c>
      <c r="E30" s="5">
        <v>16.2</v>
      </c>
      <c r="F30" s="5">
        <v>9.6</v>
      </c>
      <c r="G30" s="5">
        <v>123.3</v>
      </c>
      <c r="H30" s="32">
        <v>3</v>
      </c>
    </row>
    <row r="31" spans="1:14" ht="15.75" x14ac:dyDescent="0.25">
      <c r="A31" s="9"/>
      <c r="B31" s="3"/>
      <c r="C31" s="4"/>
      <c r="D31" s="5"/>
      <c r="E31" s="5"/>
      <c r="F31" s="5"/>
      <c r="G31" s="5"/>
      <c r="H31" s="4"/>
    </row>
    <row r="32" spans="1:14" ht="15.75" x14ac:dyDescent="0.25">
      <c r="A32" s="9"/>
      <c r="B32" s="6" t="s">
        <v>17</v>
      </c>
      <c r="C32" s="7">
        <f>SUM(C28:C31)</f>
        <v>210</v>
      </c>
      <c r="D32" s="6">
        <f>SUM(D28:D31)</f>
        <v>2.2400000000000002</v>
      </c>
      <c r="E32" s="6">
        <f>SUM(E28:E31)</f>
        <v>16.2</v>
      </c>
      <c r="F32" s="6">
        <f>SUM(F28:F31)</f>
        <v>21.6</v>
      </c>
      <c r="G32" s="21">
        <f>SUM(G28:G31)</f>
        <v>168.3</v>
      </c>
      <c r="H32" s="34" t="s">
        <v>88</v>
      </c>
    </row>
    <row r="33" spans="1:8" ht="15.75" customHeight="1" x14ac:dyDescent="0.25">
      <c r="A33" s="65" t="s">
        <v>42</v>
      </c>
      <c r="B33" s="66"/>
      <c r="C33" s="42">
        <v>1200</v>
      </c>
      <c r="D33" s="6">
        <v>45.32</v>
      </c>
      <c r="E33" s="6">
        <v>50.98</v>
      </c>
      <c r="F33" s="6">
        <v>189.5</v>
      </c>
      <c r="G33" s="21">
        <v>1231.5</v>
      </c>
      <c r="H33" s="40" t="s">
        <v>89</v>
      </c>
    </row>
    <row r="34" spans="1:8" ht="15.75" x14ac:dyDescent="0.25">
      <c r="A34" s="9"/>
      <c r="B34" s="3"/>
      <c r="C34" s="4"/>
      <c r="D34" s="5"/>
      <c r="E34" s="5"/>
      <c r="F34" s="5"/>
      <c r="G34" s="5"/>
      <c r="H34" s="4"/>
    </row>
    <row r="35" spans="1:8" ht="15.75" x14ac:dyDescent="0.25">
      <c r="A35" s="9"/>
      <c r="B35" s="6"/>
      <c r="C35" s="7"/>
      <c r="D35" s="6"/>
      <c r="E35" s="6"/>
      <c r="F35" s="6"/>
      <c r="G35" s="21"/>
      <c r="H35" s="34"/>
    </row>
    <row r="36" spans="1:8" ht="15.75" customHeight="1" x14ac:dyDescent="0.25">
      <c r="A36" s="65" t="s">
        <v>83</v>
      </c>
      <c r="B36" s="66"/>
      <c r="C36" s="42">
        <v>1197</v>
      </c>
      <c r="D36" s="6">
        <v>40.25</v>
      </c>
      <c r="E36" s="6">
        <v>55.29</v>
      </c>
      <c r="F36" s="6">
        <v>187.04</v>
      </c>
      <c r="G36" s="21">
        <v>1244.2</v>
      </c>
      <c r="H36" s="40" t="s">
        <v>89</v>
      </c>
    </row>
  </sheetData>
  <mergeCells count="14">
    <mergeCell ref="F1:H1"/>
    <mergeCell ref="F2:H2"/>
    <mergeCell ref="F3:H3"/>
    <mergeCell ref="F4:H4"/>
    <mergeCell ref="A6:H6"/>
    <mergeCell ref="A36:B36"/>
    <mergeCell ref="A33:B33"/>
    <mergeCell ref="A7:H7"/>
    <mergeCell ref="H8:H9"/>
    <mergeCell ref="A8:A9"/>
    <mergeCell ref="B8:B9"/>
    <mergeCell ref="C8:C9"/>
    <mergeCell ref="D8:F8"/>
    <mergeCell ref="G8:G9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Лист3!Область_печати</vt:lpstr>
      <vt:lpstr>Лист5!Область_печати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2023-12-22T06:45:11Z</cp:lastPrinted>
  <dcterms:created xsi:type="dcterms:W3CDTF">2015-01-26T16:14:52Z</dcterms:created>
  <dcterms:modified xsi:type="dcterms:W3CDTF">2023-12-25T04:33:08Z</dcterms:modified>
</cp:coreProperties>
</file>